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30" windowWidth="19320" windowHeight="10110" activeTab="4"/>
  </bookViews>
  <sheets>
    <sheet name="Combined" sheetId="70" r:id="rId1"/>
    <sheet name="Chart1" sheetId="68" r:id="rId2"/>
    <sheet name="Consolidated" sheetId="69" r:id="rId3"/>
    <sheet name="Sheet2" sheetId="67" r:id="rId4"/>
    <sheet name="2013 PRODUCTION SCHEDULE" sheetId="65" r:id="rId5"/>
    <sheet name="15770" sheetId="1" r:id="rId6"/>
    <sheet name="15779" sheetId="2" r:id="rId7"/>
    <sheet name="15795" sheetId="4" r:id="rId8"/>
    <sheet name="15799" sheetId="5" r:id="rId9"/>
    <sheet name="15802" sheetId="6" r:id="rId10"/>
    <sheet name="15803" sheetId="7" r:id="rId11"/>
    <sheet name="15809" sheetId="8" r:id="rId12"/>
    <sheet name="15822" sheetId="9" r:id="rId13"/>
    <sheet name="15823" sheetId="10" r:id="rId14"/>
    <sheet name="15824" sheetId="11" r:id="rId15"/>
    <sheet name="15827" sheetId="12" r:id="rId16"/>
    <sheet name="15830" sheetId="13" r:id="rId17"/>
    <sheet name="15831" sheetId="14" r:id="rId18"/>
    <sheet name="15832" sheetId="15" r:id="rId19"/>
    <sheet name="15834" sheetId="16" r:id="rId20"/>
    <sheet name="15835" sheetId="17" r:id="rId21"/>
    <sheet name="15836" sheetId="18" r:id="rId22"/>
    <sheet name="15838" sheetId="19" r:id="rId23"/>
    <sheet name="15841" sheetId="21" r:id="rId24"/>
    <sheet name="15845" sheetId="23" r:id="rId25"/>
    <sheet name="15846" sheetId="24" r:id="rId26"/>
    <sheet name="15848" sheetId="26" r:id="rId27"/>
    <sheet name="15851" sheetId="27" r:id="rId28"/>
    <sheet name="15852" sheetId="28" r:id="rId29"/>
    <sheet name="15854" sheetId="29" r:id="rId30"/>
    <sheet name="15858" sheetId="30" r:id="rId31"/>
    <sheet name="15860" sheetId="31" r:id="rId32"/>
    <sheet name="15861" sheetId="32" r:id="rId33"/>
    <sheet name="15862" sheetId="33" r:id="rId34"/>
    <sheet name="15864" sheetId="34" r:id="rId35"/>
    <sheet name="15865" sheetId="35" r:id="rId36"/>
    <sheet name="15868" sheetId="36" r:id="rId37"/>
    <sheet name="15869" sheetId="37" r:id="rId38"/>
    <sheet name="15873" sheetId="38" r:id="rId39"/>
    <sheet name="15874" sheetId="39" r:id="rId40"/>
    <sheet name="15876" sheetId="40" r:id="rId41"/>
    <sheet name="15878" sheetId="41" r:id="rId42"/>
    <sheet name="15879" sheetId="42" r:id="rId43"/>
    <sheet name="15880" sheetId="43" r:id="rId44"/>
    <sheet name="15881" sheetId="44" r:id="rId45"/>
    <sheet name="15882" sheetId="45" r:id="rId46"/>
    <sheet name="15884" sheetId="46" r:id="rId47"/>
    <sheet name="15886" sheetId="47" r:id="rId48"/>
    <sheet name="15887" sheetId="48" r:id="rId49"/>
    <sheet name="15895" sheetId="49" r:id="rId50"/>
    <sheet name="15920" sheetId="50" r:id="rId51"/>
    <sheet name="15932" sheetId="51" r:id="rId52"/>
    <sheet name="15933" sheetId="52" r:id="rId53"/>
    <sheet name="15939" sheetId="53" r:id="rId54"/>
    <sheet name="15951" sheetId="54" r:id="rId55"/>
    <sheet name="15953" sheetId="55" r:id="rId56"/>
    <sheet name="15957" sheetId="56" r:id="rId57"/>
    <sheet name="15958" sheetId="57" r:id="rId58"/>
    <sheet name="15959" sheetId="58" r:id="rId59"/>
    <sheet name="15961" sheetId="59" r:id="rId60"/>
    <sheet name="15962" sheetId="60" r:id="rId61"/>
    <sheet name="15963" sheetId="61" r:id="rId62"/>
    <sheet name="15964" sheetId="62" r:id="rId63"/>
    <sheet name="15970" sheetId="63" r:id="rId64"/>
    <sheet name="15971" sheetId="64" r:id="rId65"/>
    <sheet name="Sheet1" sheetId="66" r:id="rId66"/>
  </sheets>
  <definedNames>
    <definedName name="_xlnm.Print_Area" localSheetId="5">'15770'!$A$2:$F$21</definedName>
  </definedNames>
  <calcPr calcId="145621"/>
</workbook>
</file>

<file path=xl/calcChain.xml><?xml version="1.0" encoding="utf-8"?>
<calcChain xmlns="http://schemas.openxmlformats.org/spreadsheetml/2006/main">
  <c r="BP24" i="45" l="1"/>
  <c r="BT24" i="45" s="1"/>
  <c r="BP23" i="45"/>
  <c r="BT23" i="45" s="1"/>
  <c r="BP21" i="45"/>
  <c r="BP20" i="45"/>
  <c r="BP19" i="45"/>
  <c r="BP18" i="45"/>
  <c r="BP17" i="45"/>
  <c r="BP16" i="45"/>
  <c r="BP15" i="45"/>
  <c r="BP13" i="45"/>
  <c r="BP12" i="45"/>
  <c r="BR12" i="45" s="1"/>
  <c r="BP11" i="45"/>
  <c r="BR11" i="45" s="1"/>
  <c r="BP10" i="45"/>
  <c r="BR10" i="45" s="1"/>
  <c r="BP9" i="45"/>
  <c r="BR9" i="45" s="1"/>
  <c r="BP8" i="45"/>
  <c r="BR8" i="45" s="1"/>
  <c r="BP7" i="45"/>
  <c r="BR7" i="45" s="1"/>
  <c r="BP5" i="45"/>
  <c r="BR5" i="45" s="1"/>
  <c r="BP4" i="45"/>
  <c r="BR4" i="45" s="1"/>
  <c r="BP18" i="42"/>
  <c r="BP17" i="42"/>
  <c r="BP16" i="42"/>
  <c r="BP15" i="42"/>
  <c r="BP14" i="42"/>
  <c r="BP13" i="42"/>
  <c r="BP12" i="42"/>
  <c r="BP11" i="42"/>
  <c r="BR10" i="42"/>
  <c r="BP10" i="42"/>
  <c r="BR9" i="42"/>
  <c r="BP9" i="42"/>
  <c r="BR8" i="42"/>
  <c r="BP8" i="42"/>
  <c r="BR7" i="42"/>
  <c r="BP7" i="42"/>
  <c r="BR6" i="42"/>
  <c r="BP6" i="42"/>
  <c r="BP5" i="42"/>
  <c r="BR5" i="42" s="1"/>
  <c r="BR4" i="42"/>
  <c r="BP4" i="42"/>
</calcChain>
</file>

<file path=xl/sharedStrings.xml><?xml version="1.0" encoding="utf-8"?>
<sst xmlns="http://schemas.openxmlformats.org/spreadsheetml/2006/main" count="8378" uniqueCount="1073">
  <si>
    <t>Used on Product No:      (33095 &amp; 33450)</t>
  </si>
  <si>
    <r>
      <rPr>
        <b/>
        <sz val="24"/>
        <rFont val="Arial"/>
        <family val="2"/>
      </rPr>
      <t xml:space="preserve">2 x 4                                BELMONT 8x8 and                                         KENSINGTON 10x8                                                         </t>
    </r>
    <r>
      <rPr>
        <b/>
        <sz val="20"/>
        <rFont val="Arial"/>
        <family val="2"/>
      </rPr>
      <t>HARDWARE KIT</t>
    </r>
  </si>
  <si>
    <t>Hardware No: 15770</t>
  </si>
  <si>
    <t>Description</t>
  </si>
  <si>
    <t>ITEM</t>
  </si>
  <si>
    <t>BAG SIZE</t>
  </si>
  <si>
    <t>MINIMUM QTY</t>
  </si>
  <si>
    <t>COMMENTS</t>
  </si>
  <si>
    <t>SCREW #8-8 x 3" PH BUGLE ZINC DRYWALL</t>
  </si>
  <si>
    <t xml:space="preserve">4 x 6 </t>
  </si>
  <si>
    <t>63 pcs.</t>
  </si>
  <si>
    <t>Bag A</t>
  </si>
  <si>
    <t>SCREW #8-8 X 2" PH BUGLE ZINC DRYWALL</t>
  </si>
  <si>
    <t>same as</t>
  </si>
  <si>
    <t>above</t>
  </si>
  <si>
    <t>22 pcs.</t>
  </si>
  <si>
    <t>SCREW #6-8 X 1-1/4" PH BUGLE ZINC DRYWALL</t>
  </si>
  <si>
    <t>46 pcs.</t>
  </si>
  <si>
    <t>Bag B</t>
  </si>
  <si>
    <t>SCREW #6-8 X 1" PH BUGLE ZINC DRYWALL</t>
  </si>
  <si>
    <t>10 pcs.</t>
  </si>
  <si>
    <t>SCREW #8-8 X 3/4" PH BUGLE ZINC DRYWALL</t>
  </si>
  <si>
    <t>76 pcs.</t>
  </si>
  <si>
    <t>SCREW #6-20 x 1-5/8” Phillips Bugle Head, Zinc Plated Tek Screw</t>
  </si>
  <si>
    <t>8 pcs.</t>
  </si>
  <si>
    <t>NAIL 6D 2" FINISH HDG BULK</t>
  </si>
  <si>
    <t xml:space="preserve">96 pcs. </t>
  </si>
  <si>
    <t xml:space="preserve">Bag C </t>
  </si>
  <si>
    <t>NAIL 4D 1-1/2"COMMON HDG BULK</t>
  </si>
  <si>
    <t xml:space="preserve">76 pcs. </t>
  </si>
  <si>
    <t>SCREW #6 X 3/4" PH BUGLE NICKEL ZINC DRYWALL</t>
  </si>
  <si>
    <t>Bag D</t>
  </si>
  <si>
    <t>SCREW #8-18 X 1/2" PH PANHEAD ZINC TAPPING</t>
  </si>
  <si>
    <t>12 pcs.</t>
  </si>
  <si>
    <t>BARREL BOLT SPRING TYPE W/SCREWS IN POLYBAG</t>
  </si>
  <si>
    <t>8 x 12</t>
  </si>
  <si>
    <t>2 pc.</t>
  </si>
  <si>
    <t>Bag E</t>
  </si>
  <si>
    <t>LABEL 15770</t>
  </si>
  <si>
    <t xml:space="preserve"> ----</t>
  </si>
  <si>
    <t>1 pc.</t>
  </si>
  <si>
    <t>PACK</t>
  </si>
  <si>
    <t xml:space="preserve"> </t>
  </si>
  <si>
    <t>ALL THE ABOVE</t>
  </si>
  <si>
    <t>Bag A, B, C, D into Bag E</t>
  </si>
  <si>
    <t>Revisions:</t>
  </si>
  <si>
    <t xml:space="preserve">LDR: </t>
  </si>
  <si>
    <t>Revision Date: 3/1/2010</t>
  </si>
  <si>
    <t>Product No: (none)</t>
  </si>
  <si>
    <t>Screw H/K for Shed Nameplates</t>
  </si>
  <si>
    <t>MAS200 Revision C09</t>
  </si>
  <si>
    <t>Hardware No: (15779)</t>
  </si>
  <si>
    <t>POUNDS</t>
  </si>
  <si>
    <t>SCREW #6X1/2" PAN HEAD (PH) ZINC COATING</t>
  </si>
  <si>
    <t>8" x 12"</t>
  </si>
  <si>
    <t>210 pcs.</t>
  </si>
  <si>
    <t>Label 15779</t>
  </si>
  <si>
    <t>1pc.</t>
  </si>
  <si>
    <t>ALL INTO Bag A</t>
  </si>
  <si>
    <t>LDR: 1-5-10 RXM</t>
  </si>
  <si>
    <t>New Hardware Kit</t>
  </si>
  <si>
    <t>Updated Format on 2/1/10</t>
  </si>
  <si>
    <t>KAS</t>
  </si>
  <si>
    <t>Used on Product No:                                (33770)</t>
  </si>
  <si>
    <t>SCREW #8-8 x3" PH BUGLE ZINC DRYWALL</t>
  </si>
  <si>
    <t>24 pcs.</t>
  </si>
  <si>
    <t>SCREW #8-8X2" PH BUGLE ZINC DRYWALL</t>
  </si>
  <si>
    <t>3 pcs.</t>
  </si>
  <si>
    <t>SCREW #6-8X1-1/4" PH BUGLE ZINC DRYWALL</t>
  </si>
  <si>
    <t>14 pcs.</t>
  </si>
  <si>
    <t>LDR: CHANGE BECAUSE OF PRODUCT IMPROVEMENT KS</t>
  </si>
  <si>
    <r>
      <rPr>
        <b/>
        <sz val="24"/>
        <rFont val="Arial"/>
        <family val="2"/>
      </rPr>
      <t>MENARDS PRESCOTT</t>
    </r>
    <r>
      <rPr>
        <b/>
        <sz val="20"/>
        <rFont val="Arial"/>
        <family val="2"/>
      </rPr>
      <t xml:space="preserve"> 8X8 HARDWARE KIT</t>
    </r>
  </si>
  <si>
    <t>Hardware No: 15795</t>
  </si>
  <si>
    <t>Was 10</t>
  </si>
  <si>
    <t>42 pcs.</t>
  </si>
  <si>
    <t>Was 28</t>
  </si>
  <si>
    <t>SCREW #8-8 X3/4" PH BUGLE ZINC DRYWALL</t>
  </si>
  <si>
    <t>25 pcs.</t>
  </si>
  <si>
    <t>78 pcs. /  .40 lb</t>
  </si>
  <si>
    <t>107 pcs. / .20 lb.</t>
  </si>
  <si>
    <t>Bag C</t>
  </si>
  <si>
    <t>102 pcs. / .20 lb.</t>
  </si>
  <si>
    <t>SWIVEL HASP 4 1/2" GV/PBAG/SCREW NO LOGO</t>
  </si>
  <si>
    <t>TREATED CONSUMER INFO SHEET</t>
  </si>
  <si>
    <t>Fold in quarters with printing facing out. - Bag D</t>
  </si>
  <si>
    <t>LABEL 15795</t>
  </si>
  <si>
    <t>Bag A, B, C into Bag D</t>
  </si>
  <si>
    <t>6-2-10 RXM Corrected to specify "LABEL 15795"</t>
  </si>
  <si>
    <t>8/2 - changed bag configuration around - LE</t>
  </si>
  <si>
    <t>Product No: (19489-4)</t>
  </si>
  <si>
    <t>10' x 12' Catalina Pergola</t>
  </si>
  <si>
    <t>Hardware No: 15799</t>
  </si>
  <si>
    <t>SCREW #8-8 X3" PH BUGLE HDG DRYWALL</t>
  </si>
  <si>
    <t>70 pcs.</t>
  </si>
  <si>
    <t>30 pcs.</t>
  </si>
  <si>
    <t># 15799 Label</t>
  </si>
  <si>
    <t xml:space="preserve"> ---</t>
  </si>
  <si>
    <t>into Bag A</t>
  </si>
  <si>
    <t>Updated Format on 9/17/09</t>
  </si>
  <si>
    <t>LE</t>
  </si>
  <si>
    <t>Revision Date: 9/8/2011</t>
  </si>
  <si>
    <t>Product No: (19487-0) for 07</t>
  </si>
  <si>
    <t>8' x 8' Cancun Pergola</t>
  </si>
  <si>
    <t>Hardware No: 15802</t>
  </si>
  <si>
    <t>SCREW #8-8 X3" PH BUGLE DACRO DRYWALL</t>
  </si>
  <si>
    <t>200 pcs.</t>
  </si>
  <si>
    <t>SCREW #8-8 x2-1/2" PH BUGLE DACRO DRYWALL</t>
  </si>
  <si>
    <t>80 pcs.</t>
  </si>
  <si>
    <t>40 pcs.</t>
  </si>
  <si>
    <t>3-1/2" Lag Bolts HDG</t>
  </si>
  <si>
    <t>3/8" Lock Washers HDG</t>
  </si>
  <si>
    <t>3/8" Flat Washers HDG</t>
  </si>
  <si>
    <t># 15802 Label</t>
  </si>
  <si>
    <t>Changed Format on 9/17/09</t>
  </si>
  <si>
    <t>Changed hardware bagging configuration</t>
  </si>
  <si>
    <r>
      <t>Product No: (</t>
    </r>
    <r>
      <rPr>
        <b/>
        <sz val="11"/>
        <rFont val="Arial"/>
        <family val="2"/>
      </rPr>
      <t>33585</t>
    </r>
    <r>
      <rPr>
        <sz val="11"/>
        <rFont val="Arial"/>
        <family val="2"/>
      </rPr>
      <t>, 33560)</t>
    </r>
  </si>
  <si>
    <t>12' x 12' GABLE &amp; GAMBREL PREMIERE</t>
  </si>
  <si>
    <t>2008 Model</t>
  </si>
  <si>
    <t>Hardware No: 15803</t>
  </si>
  <si>
    <t>4 x 6</t>
  </si>
  <si>
    <t>28 pcs.</t>
  </si>
  <si>
    <t xml:space="preserve">same as </t>
  </si>
  <si>
    <t>SCREW #6-8 X1-5/8" PH BUGLE ZINC DRYWALL</t>
  </si>
  <si>
    <t>SCREW #6-8 X1" PH BUGLE ZINC DRYWALL</t>
  </si>
  <si>
    <t>36 pcs.</t>
  </si>
  <si>
    <t>SCREW #8-8 X1" PH MOD TRUSS ZINC DRYWALL</t>
  </si>
  <si>
    <t>34 pcs.</t>
  </si>
  <si>
    <t>50 pcs.</t>
  </si>
  <si>
    <t xml:space="preserve"> 4 oz / .25 lb.</t>
  </si>
  <si>
    <t>NAIL 10D 3" BOX HDG BULK</t>
  </si>
  <si>
    <t>38 pcs.</t>
  </si>
  <si>
    <t xml:space="preserve"> 8 oz / .5 lb.</t>
  </si>
  <si>
    <t>DOOR HANDLE LOCKING SINGLE PT.CHROME</t>
  </si>
  <si>
    <t>12 X 18</t>
  </si>
  <si>
    <t>1 set</t>
  </si>
  <si>
    <t>Bag F</t>
  </si>
  <si>
    <t>BARREL BOLT 4" BOLT/PBAG/SCREWS</t>
  </si>
  <si>
    <t>2 pcs.</t>
  </si>
  <si>
    <t>HOOK &amp; EYE 3"</t>
  </si>
  <si>
    <r>
      <t xml:space="preserve">    1 set of two</t>
    </r>
    <r>
      <rPr>
        <sz val="12"/>
        <rFont val="Arial"/>
        <family val="2"/>
      </rPr>
      <t xml:space="preserve">         </t>
    </r>
    <r>
      <rPr>
        <sz val="11"/>
        <rFont val="Arial"/>
        <family val="2"/>
      </rPr>
      <t xml:space="preserve"> (2 pcs. of hooks &amp; 2 pcs. of eyes needed total)</t>
    </r>
  </si>
  <si>
    <t>NAIL 6D 2" FINISH HDG BOX</t>
  </si>
  <si>
    <t>1 lb.</t>
  </si>
  <si>
    <t>Label 15803</t>
  </si>
  <si>
    <t>Bag A, B, C, D, E into Bag F</t>
  </si>
  <si>
    <t>Revision: 3/1/2010</t>
  </si>
  <si>
    <t>Product No: (18151-1)</t>
  </si>
  <si>
    <t xml:space="preserve">PHOENIX 8' BENCH HARDWARE  </t>
  </si>
  <si>
    <t>Hardware No: 15809</t>
  </si>
  <si>
    <t>1/2 oz.  /  .03 lb.</t>
  </si>
  <si>
    <t xml:space="preserve">8 pcs. </t>
  </si>
  <si>
    <t xml:space="preserve">12 pcs </t>
  </si>
  <si>
    <t>1 oz.  /  .06 lb.</t>
  </si>
  <si>
    <t>INSTR. PHOENIX BENCH AND EXT</t>
  </si>
  <si>
    <t>REVISION 9/4/02 OR LATER</t>
  </si>
  <si>
    <t>LABEL15809</t>
  </si>
  <si>
    <t>Bag A into Bag B</t>
  </si>
  <si>
    <t>Updated format 9/14</t>
  </si>
  <si>
    <t>Revision Date: 1/14/2011</t>
  </si>
  <si>
    <t>Hardware Kit for Four Panel Steel Door Option</t>
  </si>
  <si>
    <t>Hardware No: (15822)</t>
  </si>
  <si>
    <t>Same as above</t>
  </si>
  <si>
    <t>Above</t>
  </si>
  <si>
    <t>58 pcs.</t>
  </si>
  <si>
    <t>SCREW #10-16X3/4" PH PANHEAD ZINC #3 DRILL TIP</t>
  </si>
  <si>
    <t>4 pcs.</t>
  </si>
  <si>
    <t>12 x 18</t>
  </si>
  <si>
    <t>INST. STEEL DOOR OPTION 4-PANEL</t>
  </si>
  <si>
    <t>Label 15822</t>
  </si>
  <si>
    <t>-----</t>
  </si>
  <si>
    <t>PACK ALL THE ABOVE</t>
  </si>
  <si>
    <t>Prepackaged items Bag A packed into Bag B</t>
  </si>
  <si>
    <t>LDR: 1-19-10 RXM New kit.</t>
  </si>
  <si>
    <t>RXM</t>
  </si>
  <si>
    <t>Updated 1/14/11. Removed corrugate 16027</t>
  </si>
  <si>
    <t>Revision: 4/9/2012</t>
  </si>
  <si>
    <t>Product No:      (33702 / 33703 / 33790)</t>
  </si>
  <si>
    <t>BURLINGTON COSTCO APRIL PROMO HARDWARE KIT</t>
  </si>
  <si>
    <t xml:space="preserve">Hardware No: (15823)                     </t>
  </si>
  <si>
    <t>20 pcs.</t>
  </si>
  <si>
    <t>35 pcs. /  .18 lb</t>
  </si>
  <si>
    <t>SCREW #8-18 X1/2" PH PANHEAD ZINC TAPPING</t>
  </si>
  <si>
    <t>110 pcs.</t>
  </si>
  <si>
    <t>SCREW #8-8 X3/4" PH BUGLE ZINC</t>
  </si>
  <si>
    <t>75 pcs.</t>
  </si>
  <si>
    <t>NAIL 5D 1-1/4" COMMON SS WH PAINT</t>
  </si>
  <si>
    <t>70 pcs. / .14lb</t>
  </si>
  <si>
    <t>118 pcs. / .25 lb.</t>
  </si>
  <si>
    <t>BARREL BOLT SPRING TYPE 4" BOLT/PBAG/SCREWS</t>
  </si>
  <si>
    <t>SCREW #6X3/4" PH BUGLE NICKEL ZINC DRYWALL</t>
  </si>
  <si>
    <t>11 pcs.</t>
  </si>
  <si>
    <t>Treated Consumer Info Sheet</t>
  </si>
  <si>
    <t>Fold in quarters with printing facing out. - Bag E</t>
  </si>
  <si>
    <t>Label 15823</t>
  </si>
  <si>
    <t>15100 - added 1-1/2" nails in Bag D, added all into Bag E</t>
  </si>
  <si>
    <t>REMOVED - 15221 SWIVEL HASP 4 1/2" GV/PBAG/SCREW NO LOGO</t>
  </si>
  <si>
    <t>SJB</t>
  </si>
  <si>
    <t xml:space="preserve">                                                &amp; Changed Barrel Bolt to Spring Type #15213</t>
  </si>
  <si>
    <t>ADDED - 15329  Zinc Screws for Threshold</t>
  </si>
  <si>
    <t>Revision: 1/8/2013</t>
  </si>
  <si>
    <t>Used on Product No:    (33765 / 19430-6 / 33800)</t>
  </si>
  <si>
    <r>
      <rPr>
        <b/>
        <sz val="24"/>
        <rFont val="Arial"/>
        <family val="2"/>
      </rPr>
      <t>COSTCO</t>
    </r>
    <r>
      <rPr>
        <b/>
        <sz val="20"/>
        <rFont val="Arial"/>
        <family val="2"/>
      </rPr>
      <t xml:space="preserve"> BRIDGEPORT 10X8 HARDWARE KIT</t>
    </r>
  </si>
  <si>
    <t>Hardware No: 15824</t>
  </si>
  <si>
    <t>85 pcs.</t>
  </si>
  <si>
    <t>Was 28 pcs</t>
  </si>
  <si>
    <t>Was 12  pcs</t>
  </si>
  <si>
    <t>98 pcs. /  .43 lb</t>
  </si>
  <si>
    <t>84 pcs. /  .43 lb</t>
  </si>
  <si>
    <t>55 pcs.</t>
  </si>
  <si>
    <t>73 pcs.</t>
  </si>
  <si>
    <t>Was 56 pcs</t>
  </si>
  <si>
    <t>Was 70 pcs</t>
  </si>
  <si>
    <t>150 pcs. / .38 lb.</t>
  </si>
  <si>
    <t>188 pcs. / .38 lb.</t>
  </si>
  <si>
    <t>LABEL 15824</t>
  </si>
  <si>
    <t>LDR:  4-23-10 Changed 1-1/2" nail count from 136 to 188  SJB</t>
  </si>
  <si>
    <t>LDR:  7-21-11 Counts changed from product improvement build KS</t>
  </si>
  <si>
    <t>LDR: 9-12-11 Updated based on Instructions  KS</t>
  </si>
  <si>
    <t>ADDED - 15329  Nickel Zinc Screws for Threshold</t>
  </si>
  <si>
    <t>Product No: (18147, 18180-1)</t>
  </si>
  <si>
    <t>10' x 8' Phoenix &amp; Sunmaster Hardware</t>
  </si>
  <si>
    <t>Hardware No: 15827</t>
  </si>
  <si>
    <t>Cost</t>
  </si>
  <si>
    <t>Total Cost</t>
  </si>
  <si>
    <t>NAIL 4D 1-1/2"FINISH HDG BULK</t>
  </si>
  <si>
    <t>1/2 oz. / .04</t>
  </si>
  <si>
    <t>26 pcs.</t>
  </si>
  <si>
    <t>5 oz / .32 lb.</t>
  </si>
  <si>
    <t>SCREW #8-8X1-1/2" PH PANHEAD ZINC/WH PAINT HEAD TAPPING SCREW</t>
  </si>
  <si>
    <t>60 pcs.</t>
  </si>
  <si>
    <t>48 pcs.</t>
  </si>
  <si>
    <t>NAIL 10D 3" BOX HDG BOX</t>
  </si>
  <si>
    <t>150 pcs.</t>
  </si>
  <si>
    <t>2 lb.</t>
  </si>
  <si>
    <t>LOCKING DOOR LEVER HANDLE w/5/16" SHAFT, 3-1/2" LONG</t>
  </si>
  <si>
    <t>INSIDE "D" HANDLE -5/16- WITH SET SCREW</t>
  </si>
  <si>
    <t>ALLEN WRENCH - 5/32" - (for "D" handle)</t>
  </si>
  <si>
    <t>LABEL 15827</t>
  </si>
  <si>
    <t xml:space="preserve">Bag A, B, C, D,   </t>
  </si>
  <si>
    <t>into Bag E</t>
  </si>
  <si>
    <t>Removed 15302, added in 15300 on 9/14/09</t>
  </si>
  <si>
    <t>Removed 15330 9/14/09</t>
  </si>
  <si>
    <t>Roll-Up Door Threshold and Instructions H/K</t>
  </si>
  <si>
    <t>Revision 2/9/11</t>
  </si>
  <si>
    <t>Hardware No: 15830</t>
  </si>
  <si>
    <t>SCREW #10 X 1-1/2" TRUSS HD PHILLIPS 18-8 STN STL SCREW</t>
  </si>
  <si>
    <t>Label 15830</t>
  </si>
  <si>
    <t xml:space="preserve">Pack all </t>
  </si>
  <si>
    <t>LDR: 7-26-10 RXM New kit.</t>
  </si>
  <si>
    <t>LDR: 7-29-10 SJB  added 1" screws &amp; item numbers</t>
  </si>
  <si>
    <t>LDR: 8-3-10 RXM Removed (5) pieces of the 1" screw. Made all (10) screws to 1-1/2" length.</t>
  </si>
  <si>
    <t>LDR: 2-9-11 SJB  REMOVED Instruction #16638</t>
  </si>
  <si>
    <t xml:space="preserve">Used on Product No:                   </t>
  </si>
  <si>
    <t>SHED DOOR REINFORCEMENT HARDWARE KIT</t>
  </si>
  <si>
    <t>Hardware No: 15831</t>
  </si>
  <si>
    <t>INSTR. DOOR 3/4" SCREWS REINFORCEMENT(1/2 SHEET)</t>
  </si>
  <si>
    <r>
      <t xml:space="preserve">Fold in half with </t>
    </r>
    <r>
      <rPr>
        <b/>
        <sz val="12"/>
        <rFont val="Arial"/>
        <family val="2"/>
      </rPr>
      <t>!! IMPORTANT !!</t>
    </r>
    <r>
      <rPr>
        <sz val="12"/>
        <rFont val="Arial"/>
        <family val="2"/>
      </rPr>
      <t xml:space="preserve"> printing facing out.</t>
    </r>
  </si>
  <si>
    <t>Label 15831</t>
  </si>
  <si>
    <t>LDR: 2-4-10 RXM  New</t>
  </si>
  <si>
    <r>
      <t>Product No: (</t>
    </r>
    <r>
      <rPr>
        <b/>
        <sz val="10"/>
        <rFont val="Arial"/>
        <family val="2"/>
      </rPr>
      <t>33580</t>
    </r>
    <r>
      <rPr>
        <sz val="10"/>
        <rFont val="Arial"/>
        <family val="2"/>
      </rPr>
      <t>, 33550, 33555, 33575)</t>
    </r>
  </si>
  <si>
    <t>10' WIDE GABLE &amp; GAMBREL  PREMIERE</t>
  </si>
  <si>
    <t>Hardware No: 15832</t>
  </si>
  <si>
    <t>18 pcs.</t>
  </si>
  <si>
    <t>41 pcs.</t>
  </si>
  <si>
    <t>4 oz / 1/4 lb.</t>
  </si>
  <si>
    <t>NAIL 6D 2" BOX HDG BULK</t>
  </si>
  <si>
    <t>5 oz / .25 lb.</t>
  </si>
  <si>
    <t>12 oz / .75 lb.</t>
  </si>
  <si>
    <t>212 pcs.</t>
  </si>
  <si>
    <t>13 oz / .81 lb.</t>
  </si>
  <si>
    <t>Bag G</t>
  </si>
  <si>
    <r>
      <t>1 set of two</t>
    </r>
    <r>
      <rPr>
        <sz val="12"/>
        <rFont val="Arial"/>
        <family val="2"/>
      </rPr>
      <t xml:space="preserve">          (2 pcs. of hooks &amp; 2 pcs. of eyes needed total)</t>
    </r>
  </si>
  <si>
    <t>Label 15832</t>
  </si>
  <si>
    <t>Bag A, B, C, D, E, F into Bag G</t>
  </si>
  <si>
    <t>Updated Format on 9/18/09</t>
  </si>
  <si>
    <t>Revision Date: 1/24/11</t>
  </si>
  <si>
    <t>Product No:              (33695, 33701-D)</t>
  </si>
  <si>
    <t>STRATFORD HARDWARE KIT</t>
  </si>
  <si>
    <t>Hardware No: 15834</t>
  </si>
  <si>
    <t>77 pcs.</t>
  </si>
  <si>
    <t>33 pcs.</t>
  </si>
  <si>
    <t>117 pcs.</t>
  </si>
  <si>
    <t>78 pcs.</t>
  </si>
  <si>
    <t>50 pcs. /  .22 lb</t>
  </si>
  <si>
    <t>117 pcs. / .25 lb.</t>
  </si>
  <si>
    <t>SCREW #6 X3/4" PH BUGLE NICKEL ZINC DRYWALL</t>
  </si>
  <si>
    <t>Fold in quarters with printing facing out. - Bag F</t>
  </si>
  <si>
    <t>LABEL 15834</t>
  </si>
  <si>
    <t>12-16-10 New listing - Product Improvement.</t>
  </si>
  <si>
    <t>1-24-11  Added screws for threshold</t>
  </si>
  <si>
    <t>KS</t>
  </si>
  <si>
    <t>Revision: 8/11/11</t>
  </si>
  <si>
    <t xml:space="preserve">Product No:                              </t>
  </si>
  <si>
    <t>RAINIER(S)/LIBERTY(S) HARDWARE KIT</t>
  </si>
  <si>
    <t>Hardware No: 15835</t>
  </si>
  <si>
    <t>27 pcs.</t>
  </si>
  <si>
    <t>140 pcs.</t>
  </si>
  <si>
    <t>92 pcs. / .32 lb</t>
  </si>
  <si>
    <t>LABEL 15835</t>
  </si>
  <si>
    <t>Bag A, B, C, and D into Bag E</t>
  </si>
  <si>
    <t>REVISIONS</t>
  </si>
  <si>
    <t>4-26-10 New listing. RXM</t>
  </si>
  <si>
    <t>5-16-11   REMOVED  (50 pcs. / .11 lb.) of Item# 15100 1-1/2" Common Nails</t>
  </si>
  <si>
    <t>8-11-11  ADDED (14 pcs.) of item # 15300 1-1/4" Screws</t>
  </si>
  <si>
    <t>Revision: 3-14-11  SJB</t>
  </si>
  <si>
    <t>Product No:                        18275</t>
  </si>
  <si>
    <t>LIBERTY / KINGSTON  8' x 8' HARDWARE KIT</t>
  </si>
  <si>
    <t>Hardware No: 15836</t>
  </si>
  <si>
    <t>32 pcs.</t>
  </si>
  <si>
    <t>125 pcs.</t>
  </si>
  <si>
    <t>40 pcs. / .14 lb</t>
  </si>
  <si>
    <t>LABEL 15836</t>
  </si>
  <si>
    <t>Bag A, B, C, into Bag D</t>
  </si>
  <si>
    <t>1-24-2011:  SJB … NEW KIT</t>
  </si>
  <si>
    <t>3-14-11:  SJB … Added (30) 1-1/4" Screws</t>
  </si>
  <si>
    <t>Product No: (19415-3, 19420-7)</t>
  </si>
  <si>
    <t>8' x 8' Playhouse - Kidz Klubhouse &amp; Alpine Chalet</t>
  </si>
  <si>
    <t>Hardware No: 15838</t>
  </si>
  <si>
    <t>6 pcs.</t>
  </si>
  <si>
    <t>7 pcs.</t>
  </si>
  <si>
    <t>NAIL 11G 3/4" ROOFING HDG BOX</t>
  </si>
  <si>
    <t>2 oz. / .13 lb</t>
  </si>
  <si>
    <t>Open boxes for use - Bag A</t>
  </si>
  <si>
    <t>90 pcs.</t>
  </si>
  <si>
    <t>6 oz / .38 lb.</t>
  </si>
  <si>
    <t>57 pcs.</t>
  </si>
  <si>
    <t>8 oz. / .50 lb</t>
  </si>
  <si>
    <t>164 pcs.</t>
  </si>
  <si>
    <t>11 oz / .69 lb.</t>
  </si>
  <si>
    <t>HINGE 4" T COLONIAL BLACK W/SCREWS</t>
  </si>
  <si>
    <t>144 pcs.</t>
  </si>
  <si>
    <t>DOOR HANDLE FOR PLAYHOUSE</t>
  </si>
  <si>
    <t>DOOR PULL GALV</t>
  </si>
  <si>
    <t>MAGNETIC CATCH, STRIKE, SCREWS FOR PLAYHOUSE</t>
  </si>
  <si>
    <t>Label 15838</t>
  </si>
  <si>
    <t xml:space="preserve">Bag A, B, C, D, E, F  </t>
  </si>
  <si>
    <t>into Bag G</t>
  </si>
  <si>
    <t>Removed 15146, added on 15325</t>
  </si>
  <si>
    <t>Updated Bags, changed configuration on 4/26</t>
  </si>
  <si>
    <t>#34502  Gable 10 x 4 Prem / Her / Sig Ext.</t>
  </si>
  <si>
    <t>2005 Model</t>
  </si>
  <si>
    <t>Hardware No: 15841</t>
  </si>
  <si>
    <t>2 oz / .13 lb.</t>
  </si>
  <si>
    <t>3 oz / .19 lb.</t>
  </si>
  <si>
    <t>Label 15841</t>
  </si>
  <si>
    <t>AS FLAT AS POSSIBLE</t>
  </si>
  <si>
    <t>Bag A &amp; B into Bag C</t>
  </si>
  <si>
    <t>Bag A, B, C, D, into Bag E</t>
  </si>
  <si>
    <t>Revision Date: 12/6/2010</t>
  </si>
  <si>
    <t>Product No:                    (19401-6 / 33641-D)</t>
  </si>
  <si>
    <t>SHERWOOD HARDWARE KIT</t>
  </si>
  <si>
    <t>Hardware No: 15845</t>
  </si>
  <si>
    <t>Page</t>
  </si>
  <si>
    <t>Total</t>
  </si>
  <si>
    <t>62 pcs.</t>
  </si>
  <si>
    <t>87 pcs.</t>
  </si>
  <si>
    <t>100 pcs. /  .35 lb</t>
  </si>
  <si>
    <t>124 pcs. / .26 lb</t>
  </si>
  <si>
    <t>Label 15845</t>
  </si>
  <si>
    <t xml:space="preserve">Revisions: </t>
  </si>
  <si>
    <t>LDR: 11/17/10 New H/K listing.</t>
  </si>
  <si>
    <t>LDR: 11/18/10 Added 15100 nails</t>
  </si>
  <si>
    <t>LDR: 11/22/10 Removed (26) of 15345 3/4" screw, Added (26) of 15325 1" screws</t>
  </si>
  <si>
    <t>LDR: 11/23/10 Added (42) of 15345 3/4" screw.</t>
  </si>
  <si>
    <t>LDR: 11-24-10 Removed (26) pcs. Of 15325 1" screws. Added (26) of 15300 1-1/4" screws.</t>
  </si>
  <si>
    <t>LDR: 12-6-2010 Put 15100 into separate bag, added to main bag</t>
  </si>
  <si>
    <t>Revision: 5-13-11</t>
  </si>
  <si>
    <t>Used on Product No:                                (33713)</t>
  </si>
  <si>
    <r>
      <rPr>
        <b/>
        <sz val="24"/>
        <rFont val="Arial"/>
        <family val="2"/>
      </rPr>
      <t xml:space="preserve">COSTCO PINEHURST                               </t>
    </r>
    <r>
      <rPr>
        <b/>
        <sz val="20"/>
        <rFont val="Arial"/>
        <family val="2"/>
      </rPr>
      <t xml:space="preserve"> 8X8 HARDWARE KIT</t>
    </r>
  </si>
  <si>
    <t>Hardware No: 15846</t>
  </si>
  <si>
    <t>66 pcs.</t>
  </si>
  <si>
    <t>68 pcs.</t>
  </si>
  <si>
    <t>142 pcs. / .27 lb.</t>
  </si>
  <si>
    <t>LABEL 15846</t>
  </si>
  <si>
    <t>5-2-11  SJB  New Hardware Kit</t>
  </si>
  <si>
    <t>5-9-11  SJB  Removed #16658 &amp; Corrected Label Kit Number Description Error</t>
  </si>
  <si>
    <t>5-13-11  SJB  Added (2) #15315, (4) #15305, (10) #15345, &amp; (40) #15100  after Proto-type Build</t>
  </si>
  <si>
    <t>Product No: (34520)</t>
  </si>
  <si>
    <t>Prem / Her Gambrel                        8' x 4' Ext</t>
  </si>
  <si>
    <t>Hardware No: 15848</t>
  </si>
  <si>
    <t>4 oz / .25 lb.</t>
  </si>
  <si>
    <t>Label 15848</t>
  </si>
  <si>
    <t>KEEPING BAG AS FLAT AS POSSIBLE</t>
  </si>
  <si>
    <t>Revision Date: 5/16/11</t>
  </si>
  <si>
    <t>Product No:        (33691-D)</t>
  </si>
  <si>
    <t>RAINIER HARDWARE KIT                                         * For Branch Built DIFM &amp; Displays ONLY *</t>
  </si>
  <si>
    <t>Hardware No: 15851</t>
  </si>
  <si>
    <t>126 pcs.</t>
  </si>
  <si>
    <t>LABEL 15851</t>
  </si>
  <si>
    <t>Bag A, B, and C into Bag D</t>
  </si>
  <si>
    <t>5-16-11 New listing - For Branch Built Displays ONLY</t>
  </si>
  <si>
    <t xml:space="preserve">  (hightlighted items are different than the #15835 Kit)</t>
  </si>
  <si>
    <t>REMOVED Items 15121 &amp; 15100</t>
  </si>
  <si>
    <t>Product No:              (33692-D)</t>
  </si>
  <si>
    <t>STRATFORD HARDWARE KIT                                         * For Branch Built DIFM &amp; Displays ONLY *</t>
  </si>
  <si>
    <t>Hardware No: 15852</t>
  </si>
  <si>
    <t>LABEL 15852</t>
  </si>
  <si>
    <t xml:space="preserve">  (hightlighted items are different than the #15834 Kit)</t>
  </si>
  <si>
    <t xml:space="preserve">Product No: (19467-2) </t>
  </si>
  <si>
    <t>12 x 12 Floor Kit</t>
  </si>
  <si>
    <t>Hardware No: 15854</t>
  </si>
  <si>
    <t>ITEM DESCRIPTION</t>
  </si>
  <si>
    <t xml:space="preserve"> POUNDS</t>
  </si>
  <si>
    <t>4" x 6"</t>
  </si>
  <si>
    <t>11 oz. / .69 lb.</t>
  </si>
  <si>
    <t>Bag  A</t>
  </si>
  <si>
    <t>12" x 18"</t>
  </si>
  <si>
    <t>Bag  B</t>
  </si>
  <si>
    <t>NAIL 6D 2" BOX HDG BOX</t>
  </si>
  <si>
    <t>207 pcs.</t>
  </si>
  <si>
    <t>INSTR. FLOOR KIT 12' X 12'</t>
  </si>
  <si>
    <t>LABEL 15854</t>
  </si>
  <si>
    <t>BAG A INTO B</t>
  </si>
  <si>
    <t>Updated Format on 9/14/09</t>
  </si>
  <si>
    <t xml:space="preserve">Product No: (18880-0) </t>
  </si>
  <si>
    <t>10 x 10   FLOOR KIT</t>
  </si>
  <si>
    <t>Hardware No:15858</t>
  </si>
  <si>
    <t>DESCRIPTION</t>
  </si>
  <si>
    <t xml:space="preserve">ITEM </t>
  </si>
  <si>
    <t>31 pcs.</t>
  </si>
  <si>
    <t>8 oz. / .5 lb.</t>
  </si>
  <si>
    <t>1 lb.Box</t>
  </si>
  <si>
    <t>169 pcs.</t>
  </si>
  <si>
    <t>INSTR. FLOOR KIT 10' X 10'</t>
  </si>
  <si>
    <t>LABELl 15858</t>
  </si>
  <si>
    <t>BAG A INTO  B</t>
  </si>
  <si>
    <t xml:space="preserve">Product No: (19470-2) </t>
  </si>
  <si>
    <t>10 x 8 Floor kit</t>
  </si>
  <si>
    <t>Hardware No: 15860</t>
  </si>
  <si>
    <t>Bag Size</t>
  </si>
  <si>
    <t>119 pcs.</t>
  </si>
  <si>
    <t>13 oz. / .81 lb.</t>
  </si>
  <si>
    <t>INSTR. FLOOR KIT 10' X 8' HHP</t>
  </si>
  <si>
    <t>LABEL 15860</t>
  </si>
  <si>
    <t>-</t>
  </si>
  <si>
    <t>BAG A - B</t>
  </si>
  <si>
    <t>Product No:(19450-4)</t>
  </si>
  <si>
    <t xml:space="preserve">COMBO FLOOR 10' x 8' &amp; 8' X 8' WITH SHELF HARDWARE </t>
  </si>
  <si>
    <t>Hardware No: 15861</t>
  </si>
  <si>
    <t>MINIMUM</t>
  </si>
  <si>
    <t>COMMENT</t>
  </si>
  <si>
    <t>45 pcs.</t>
  </si>
  <si>
    <t>10 oz. / .63 lb.</t>
  </si>
  <si>
    <t>86 pcs.</t>
  </si>
  <si>
    <t xml:space="preserve"> 1/2 lb.</t>
  </si>
  <si>
    <t>INSTR. COMBO F/K 10'X8/8'X8'</t>
  </si>
  <si>
    <t>LABEL # 15861</t>
  </si>
  <si>
    <t xml:space="preserve">Product No: (19468-9) </t>
  </si>
  <si>
    <t>12' x 8' Floor kit</t>
  </si>
  <si>
    <t>Hardware No: 15862</t>
  </si>
  <si>
    <t>INSTR. FLOOR KIT 12' X 8'</t>
  </si>
  <si>
    <t>LABEL 15862</t>
  </si>
  <si>
    <t xml:space="preserve">INTO BAG A </t>
  </si>
  <si>
    <t>Product No:                                             (18671-4) &amp; (18672-1) &amp; (16925)</t>
  </si>
  <si>
    <t>10' x 10' &amp; 10' x 8' Gable  Vinyl</t>
  </si>
  <si>
    <t>Hardware No: 15864</t>
  </si>
  <si>
    <t>60 pcs</t>
  </si>
  <si>
    <t>NAIL 1-3/4" TRIM ALUMINUM WH PAINT</t>
  </si>
  <si>
    <t>100 pcs.</t>
  </si>
  <si>
    <t>.30 lbs</t>
  </si>
  <si>
    <t>SCREW #8-8 X3" PH FLAT ZINC/WH PAINT HEAD DRYWALL</t>
  </si>
  <si>
    <t>BARREL BOLT 2 1/2" RAISED WITH SCREWS</t>
  </si>
  <si>
    <t>3/8" OSB 1 1/2" X 1 1/2"</t>
  </si>
  <si>
    <t>B 01080108000</t>
  </si>
  <si>
    <t>Housewrap - 6" x 6-1/2 feet long</t>
  </si>
  <si>
    <t>17206 - note can be 100 ft rolls or 150 ft rolls</t>
  </si>
  <si>
    <t>Total 19.5 ft.          (3 pcs. at 6-1/2 ft long)</t>
  </si>
  <si>
    <t xml:space="preserve">Need to cut 3 pcs of the 100 ft or 150 ft roll into pieces that are approx. 6-1/2 Feet long.  Yield 15 pcs. per 100 ft roll or 23 pcs. per 150 ft roll.    Fold the three 6-1/2 ft long pcs. and put into Bag E - (3 pieces at 6-1/2 feet)
</t>
  </si>
  <si>
    <t>LABEL 15864</t>
  </si>
  <si>
    <t>Updated Format 9/14/09</t>
  </si>
  <si>
    <t>Removed 15146 - added in 15325 on 9/14/09</t>
  </si>
  <si>
    <t>Product No: (18673-8)</t>
  </si>
  <si>
    <t>2005 Envoy / Sentry / Madison Extender</t>
  </si>
  <si>
    <t>Hardware No: 15865</t>
  </si>
  <si>
    <t>1.5 oz</t>
  </si>
  <si>
    <t>Label #15865</t>
  </si>
  <si>
    <t>Revision: 4/25/2012</t>
  </si>
  <si>
    <t>Product No:      (33752)</t>
  </si>
  <si>
    <t>BURLINGTON COSTCO 2X4 FRAMING HARDWARE KIT</t>
  </si>
  <si>
    <t xml:space="preserve">Hardware No: (15868)                     </t>
  </si>
  <si>
    <t>84 pcs.</t>
  </si>
  <si>
    <t>80 pcs. /  .71 lb</t>
  </si>
  <si>
    <t>120 pcs.</t>
  </si>
  <si>
    <t>62 pcs. / .13 lb.</t>
  </si>
  <si>
    <t>Label 15868</t>
  </si>
  <si>
    <t>NEW KIT</t>
  </si>
  <si>
    <t>Product No: (34504-TT, 34524-TT, 33645-TT,33650-TT )</t>
  </si>
  <si>
    <t>12' x 4' Premier / Heritage Series Ext.</t>
  </si>
  <si>
    <t>Hardware No: 15869</t>
  </si>
  <si>
    <t>98 pcs.</t>
  </si>
  <si>
    <t>8 oz / .50 lb.</t>
  </si>
  <si>
    <t>Label 15869</t>
  </si>
  <si>
    <t xml:space="preserve">We need movement in bag </t>
  </si>
  <si>
    <t>so it will fit into package</t>
  </si>
  <si>
    <t>Update Format on 9/18/09</t>
  </si>
  <si>
    <r>
      <t xml:space="preserve">Product No: </t>
    </r>
    <r>
      <rPr>
        <b/>
        <sz val="12"/>
        <rFont val="Arial"/>
        <family val="2"/>
      </rPr>
      <t>(33742)</t>
    </r>
  </si>
  <si>
    <t>H/K CLASSIC SERIES     GABLE EXTENDER</t>
  </si>
  <si>
    <t>2010 Model</t>
  </si>
  <si>
    <t>MAS REVISION        C09</t>
  </si>
  <si>
    <t>Hardware No: 15873</t>
  </si>
  <si>
    <t>Label 15873</t>
  </si>
  <si>
    <t>12-18-09 SJB</t>
  </si>
  <si>
    <t>Revision: 2/7/11</t>
  </si>
  <si>
    <t>Used on Product No:                      (18631-8)</t>
  </si>
  <si>
    <t>MAJESTIC 8X12 HARDWARE KIT</t>
  </si>
  <si>
    <t>Hardware No: 15874</t>
  </si>
  <si>
    <t>106 pcs.</t>
  </si>
  <si>
    <t>53 pcs.</t>
  </si>
  <si>
    <t>120 pcs. /  .42 lb</t>
  </si>
  <si>
    <t>133 pcs. / .28 lb.</t>
  </si>
  <si>
    <t>LABEL 15874</t>
  </si>
  <si>
    <t>12-16-10 New listing - Product Improvement</t>
  </si>
  <si>
    <t>2-7-11 Added (5) 15305 2" screws. Was (23)</t>
  </si>
  <si>
    <t>Revision 10/14/2011</t>
  </si>
  <si>
    <r>
      <t xml:space="preserve">Product No: </t>
    </r>
    <r>
      <rPr>
        <b/>
        <sz val="12"/>
        <rFont val="Arial"/>
        <family val="2"/>
      </rPr>
      <t>(33740 / 33746)</t>
    </r>
  </si>
  <si>
    <t>DIY &amp; DIFM                               H/K CLASSIC SERIES                       ESTATE &amp; STATESMAN 10x12</t>
  </si>
  <si>
    <t>Hardware No:                   15876</t>
  </si>
  <si>
    <t>ACTUAL QTY</t>
  </si>
  <si>
    <t>MIN. PACK  QTY</t>
  </si>
  <si>
    <t>69 pcs.</t>
  </si>
  <si>
    <t>13 pcs.</t>
  </si>
  <si>
    <t>95 pcs.</t>
  </si>
  <si>
    <t>52 pcs.</t>
  </si>
  <si>
    <t>.104 lb.</t>
  </si>
  <si>
    <t>135 pcs.</t>
  </si>
  <si>
    <t>.75 lbs.</t>
  </si>
  <si>
    <t xml:space="preserve">8 x 12 </t>
  </si>
  <si>
    <t>BOLT - HEX 3/8-16 x 5-1/2" ZINC</t>
  </si>
  <si>
    <t>WASHER 3/8" USS FLAT ZINC</t>
  </si>
  <si>
    <t>NUT- 3/8- 16 LOCK NYLON</t>
  </si>
  <si>
    <r>
      <rPr>
        <b/>
        <sz val="12"/>
        <rFont val="Arial"/>
        <family val="2"/>
      </rPr>
      <t xml:space="preserve">1 set of two                           </t>
    </r>
    <r>
      <rPr>
        <sz val="11"/>
        <rFont val="Arial"/>
        <family val="2"/>
      </rPr>
      <t xml:space="preserve"> (2 pcs. of hooks &amp; 2 pcs. of eyes needed total)</t>
    </r>
  </si>
  <si>
    <t>Label 15876 &amp; REVISION DATE</t>
  </si>
  <si>
    <t>Pack All Of The Above Bags A, B, D, &amp; E into Bag F</t>
  </si>
  <si>
    <t>Revision Information</t>
  </si>
  <si>
    <t>SJB  10-14-11   New Kit</t>
  </si>
  <si>
    <t>Revision 1/9/2012</t>
  </si>
  <si>
    <r>
      <t xml:space="preserve">Product No: </t>
    </r>
    <r>
      <rPr>
        <b/>
        <sz val="12"/>
        <rFont val="Arial"/>
        <family val="2"/>
      </rPr>
      <t>(33744, 33736 )</t>
    </r>
  </si>
  <si>
    <t xml:space="preserve">DIY &amp; DIFM                               H/K CLASSIC SERIES                       GENTRY 12x10 &amp; 12x12 </t>
  </si>
  <si>
    <t>Hardware No:                   15878</t>
  </si>
  <si>
    <t>91 pcs.</t>
  </si>
  <si>
    <t>.05 lb.</t>
  </si>
  <si>
    <t>139 pcs.</t>
  </si>
  <si>
    <t>.695 lbs.</t>
  </si>
  <si>
    <t>Label 15878 &amp; REVISION DATE</t>
  </si>
  <si>
    <t>Pack All Of The Above Bags A, B,C and D into Bag E</t>
  </si>
  <si>
    <t>SJB  1-9-2012  Added #6-8 x 1" Screw</t>
  </si>
  <si>
    <t>Used on Product No:                (33421)</t>
  </si>
  <si>
    <r>
      <rPr>
        <b/>
        <sz val="24"/>
        <rFont val="Arial"/>
        <family val="2"/>
      </rPr>
      <t>ASTON 10 x 8</t>
    </r>
    <r>
      <rPr>
        <b/>
        <sz val="20"/>
        <rFont val="Arial"/>
        <family val="2"/>
      </rPr>
      <t xml:space="preserve"> HARDWARE KIT   </t>
    </r>
  </si>
  <si>
    <t>Hardware No: 15879</t>
  </si>
  <si>
    <t>Actual Count</t>
  </si>
  <si>
    <t>88 pcs.</t>
  </si>
  <si>
    <t>Add on page 43</t>
  </si>
  <si>
    <t>SCREW #8-8X 2" PH BUGLE ZINC DRYWALL</t>
  </si>
  <si>
    <t>SCREW #6-8X 1-1/4" PH BUGLE ZINC DRYWALL</t>
  </si>
  <si>
    <t>Add on page 48</t>
  </si>
  <si>
    <t>SCREW  8 X 3/4" FLAT TAPPING SCREW</t>
  </si>
  <si>
    <t>56 pcs.</t>
  </si>
  <si>
    <t>Add for vents</t>
  </si>
  <si>
    <t>210 pcs. /  .65 lb</t>
  </si>
  <si>
    <t>180 pcs. / .34 lb.</t>
  </si>
  <si>
    <t>LABEL 15879</t>
  </si>
  <si>
    <r>
      <t xml:space="preserve">LDR: </t>
    </r>
    <r>
      <rPr>
        <sz val="12"/>
        <rFont val="Arial"/>
        <family val="2"/>
      </rPr>
      <t>KS Updated based on build</t>
    </r>
  </si>
  <si>
    <t>Used on Product No:                                (34577)</t>
  </si>
  <si>
    <r>
      <rPr>
        <b/>
        <sz val="24"/>
        <rFont val="Arial"/>
        <family val="2"/>
      </rPr>
      <t>PAVILION</t>
    </r>
    <r>
      <rPr>
        <b/>
        <sz val="20"/>
        <rFont val="Arial"/>
        <family val="2"/>
      </rPr>
      <t xml:space="preserve"> 10 X 12 HARDWARE KIT</t>
    </r>
  </si>
  <si>
    <r>
      <t xml:space="preserve">Hardware No: 15880            </t>
    </r>
    <r>
      <rPr>
        <b/>
        <i/>
        <u/>
        <sz val="20"/>
        <color indexed="10"/>
        <rFont val="Arial"/>
        <family val="2"/>
      </rPr>
      <t xml:space="preserve"> </t>
    </r>
  </si>
  <si>
    <t>Finish</t>
  </si>
  <si>
    <t>Zinc</t>
  </si>
  <si>
    <t>SCREW #6-8X1-5/8" PH BUGLE ZINC DRYWALL</t>
  </si>
  <si>
    <t>64 pcs.</t>
  </si>
  <si>
    <t>SCREW #8-8 x2-1/2" PH BUGLE HDG DRYWALL</t>
  </si>
  <si>
    <t>156 pcs.</t>
  </si>
  <si>
    <t xml:space="preserve">36 pcs. </t>
  </si>
  <si>
    <t>A21Z SIMPSON HANGER</t>
  </si>
  <si>
    <t>Galvanized</t>
  </si>
  <si>
    <t xml:space="preserve">1/4" x 3" Lag Screw                 </t>
  </si>
  <si>
    <t>Black</t>
  </si>
  <si>
    <t xml:space="preserve">1/4" Flat Washer                          </t>
  </si>
  <si>
    <t xml:space="preserve">1/4" Lock Washer                     </t>
  </si>
  <si>
    <t xml:space="preserve">5/16" x 3" Lag Screw                    </t>
  </si>
  <si>
    <t xml:space="preserve">5/16" Flat Washer                      </t>
  </si>
  <si>
    <t xml:space="preserve">5/16" Lock Washer                       </t>
  </si>
  <si>
    <t xml:space="preserve">3/8 - 16 x 2-1/2" Hex Bolt            </t>
  </si>
  <si>
    <t xml:space="preserve">3/8 - 16 x 3" Hex Bolt            </t>
  </si>
  <si>
    <t xml:space="preserve">3/8 - 16 x 4" Hex Bolt            </t>
  </si>
  <si>
    <t xml:space="preserve">3/8" x 4-1/2" Lag Bolt                   </t>
  </si>
  <si>
    <t xml:space="preserve">3/8" Flat Washer              </t>
  </si>
  <si>
    <t xml:space="preserve">3/8" Lock Washer                </t>
  </si>
  <si>
    <t xml:space="preserve">3/8 - 16 T-nut                              </t>
  </si>
  <si>
    <t>LABEL 15880</t>
  </si>
  <si>
    <t>Revisions: New Kit  10-3-11 SJB</t>
  </si>
  <si>
    <t>2" Nails</t>
  </si>
  <si>
    <t>Used on Product No:      (33210 &amp; 33225)</t>
  </si>
  <si>
    <r>
      <rPr>
        <b/>
        <sz val="24"/>
        <rFont val="Arial"/>
        <family val="2"/>
      </rPr>
      <t xml:space="preserve">BELMONT 8x8 and                                         KENSINGTON 10x8                                                         </t>
    </r>
    <r>
      <rPr>
        <b/>
        <sz val="20"/>
        <rFont val="Arial"/>
        <family val="2"/>
      </rPr>
      <t>HARDWARE KIT</t>
    </r>
  </si>
  <si>
    <t>Hardware No: 15881</t>
  </si>
  <si>
    <t>LABEL 15881</t>
  </si>
  <si>
    <t>11-09-11  SJB  New Hardware Kit</t>
  </si>
  <si>
    <t>changed 15217 to be 15213 -- 11-16-2011 LE</t>
  </si>
  <si>
    <t>11-17-11  SJB   adjusted quantities to be able to use with #33225</t>
  </si>
  <si>
    <t xml:space="preserve">12-6-11  SJB added 15342 screws </t>
  </si>
  <si>
    <t>12-20-11  SJB  Revised 15342 Screw Description</t>
  </si>
  <si>
    <t>sbreitfeld</t>
  </si>
  <si>
    <t>Used on Product No:                (33400, 33411)</t>
  </si>
  <si>
    <r>
      <rPr>
        <b/>
        <sz val="24"/>
        <rFont val="Arial"/>
        <family val="2"/>
      </rPr>
      <t>EVERTON</t>
    </r>
    <r>
      <rPr>
        <b/>
        <sz val="20"/>
        <rFont val="Arial"/>
        <family val="2"/>
      </rPr>
      <t xml:space="preserve"> 8X12 HARDWARE KIT                      (2x3 &amp; 2x4 Versions)</t>
    </r>
  </si>
  <si>
    <t>Hardware No: 15882</t>
  </si>
  <si>
    <t>Was 98 pcs.</t>
  </si>
  <si>
    <t>Was 64 pcs.</t>
  </si>
  <si>
    <t>180 pcs. /  .65 lb</t>
  </si>
  <si>
    <t>Was 275 pcs / 1 lb</t>
  </si>
  <si>
    <t>155 pcs. / .34 lb.</t>
  </si>
  <si>
    <t>Was 90 pcs / .20 lb</t>
  </si>
  <si>
    <t>Hook &amp; Eye 3"</t>
  </si>
  <si>
    <t>LABEL 15882</t>
  </si>
  <si>
    <t>Added 15345 screws on 9/8</t>
  </si>
  <si>
    <t>Nails</t>
  </si>
  <si>
    <t>2"</t>
  </si>
  <si>
    <t>Increased 15315 (3") screws.</t>
  </si>
  <si>
    <t>3"</t>
  </si>
  <si>
    <t>Increased 15305 screws</t>
  </si>
  <si>
    <t>Added 15308 (2-1/2") screws</t>
  </si>
  <si>
    <t>Increased 15300 (1-1/4") screws</t>
  </si>
  <si>
    <t>Reduced 15345 (3/4") screws</t>
  </si>
  <si>
    <t>Added 15317 (1/2") screws</t>
  </si>
  <si>
    <t>Increased 15121 (1-1/2") nails</t>
  </si>
  <si>
    <t>Removed 15120 (1-1/2") finish nails</t>
  </si>
  <si>
    <t>Was zinc coating on 15308</t>
  </si>
  <si>
    <t>Added Hook &amp; Eye</t>
  </si>
  <si>
    <t>Product No: (19472-6) for 03</t>
  </si>
  <si>
    <t>12 x 4 Floor Kit Ext.</t>
  </si>
  <si>
    <t>Hardware No: 15884</t>
  </si>
  <si>
    <t>7 oz. / .44 lb.</t>
  </si>
  <si>
    <t>INSTR. FLOOR KIT 12' X 4'</t>
  </si>
  <si>
    <t>Revision 1/18/2013</t>
  </si>
  <si>
    <r>
      <t xml:space="preserve">Product No: </t>
    </r>
    <r>
      <rPr>
        <b/>
        <sz val="18"/>
        <rFont val="Arial"/>
        <family val="2"/>
      </rPr>
      <t>(33423)</t>
    </r>
  </si>
  <si>
    <t>COSTCO VICTORIA LEAN II                                    HARDWARE KIT</t>
  </si>
  <si>
    <t>Hardware No:                   15886</t>
  </si>
  <si>
    <t>Label 15886 &amp; REVISION DATE</t>
  </si>
  <si>
    <t>Pack All Of The Above Bags A, B, C, &amp; D into Bag E</t>
  </si>
  <si>
    <t>SJB  1-18-13   New Kit</t>
  </si>
  <si>
    <t xml:space="preserve">Product No:(19471-9) </t>
  </si>
  <si>
    <t>10x4 Floor Kit Ext.</t>
  </si>
  <si>
    <t>Hardware No: 15887</t>
  </si>
  <si>
    <t xml:space="preserve"> 7 oz / .44 lb.</t>
  </si>
  <si>
    <t>INSTR. FLOOR KIT 10' X 4'</t>
  </si>
  <si>
    <t>LABEL # 15887</t>
  </si>
  <si>
    <t>BAG A INTO BAG B</t>
  </si>
  <si>
    <t>Used on Product No:      (33222-D &amp; 33244-D)</t>
  </si>
  <si>
    <r>
      <rPr>
        <b/>
        <i/>
        <sz val="26"/>
        <rFont val="Arial"/>
        <family val="2"/>
      </rPr>
      <t xml:space="preserve"> </t>
    </r>
    <r>
      <rPr>
        <b/>
        <sz val="24"/>
        <rFont val="Arial"/>
        <family val="2"/>
      </rPr>
      <t xml:space="preserve">BELMONT 8x8 and KENSINGTON 10x8                                                      DIFM DISPLAY &amp; INSTALL                                                        </t>
    </r>
    <r>
      <rPr>
        <b/>
        <sz val="20"/>
        <rFont val="Arial"/>
        <family val="2"/>
      </rPr>
      <t>HARDWARE KIT</t>
    </r>
  </si>
  <si>
    <t>Hardware No:                              15895</t>
  </si>
  <si>
    <t>LABEL 15895</t>
  </si>
  <si>
    <t>1-27-12  SJB  Proposed Hardware Kit</t>
  </si>
  <si>
    <t>Product No:(18814-5 / 18816-9)</t>
  </si>
  <si>
    <t>CUPOLA - BUILDING HARDWARE</t>
  </si>
  <si>
    <t>Hardware No: 15920</t>
  </si>
  <si>
    <t>.16 lb.</t>
  </si>
  <si>
    <t>16 pcs.</t>
  </si>
  <si>
    <t>.09 lb.</t>
  </si>
  <si>
    <t>Bag  C</t>
  </si>
  <si>
    <t>LABEL # 15920</t>
  </si>
  <si>
    <t>Bag A, B into Bag C</t>
  </si>
  <si>
    <r>
      <t xml:space="preserve">Product No: (19938-7)  </t>
    </r>
    <r>
      <rPr>
        <b/>
        <sz val="14"/>
        <rFont val="Arial"/>
        <family val="2"/>
      </rPr>
      <t xml:space="preserve"> </t>
    </r>
  </si>
  <si>
    <t>10' GAZEBO SCREEN KIT</t>
  </si>
  <si>
    <t>Hardware No: 15932</t>
  </si>
  <si>
    <t>ITEM #</t>
  </si>
  <si>
    <t>QUANTITY</t>
  </si>
  <si>
    <t>SCREW #8-8 X2" PH BUGLE HDG DRYWALL</t>
  </si>
  <si>
    <t>4" X 6"</t>
  </si>
  <si>
    <t>28 pcs. / 1 oz. / .07 lb.</t>
  </si>
  <si>
    <t xml:space="preserve">Bag B </t>
  </si>
  <si>
    <t>INSTR. GAZEBO SCREEN KIT</t>
  </si>
  <si>
    <t>Label 15932</t>
  </si>
  <si>
    <t>Pack bag A into Bag B</t>
  </si>
  <si>
    <t>Removed 15117, use 15120</t>
  </si>
  <si>
    <t>Updated Format 9/18/09</t>
  </si>
  <si>
    <t xml:space="preserve">Product No:(19936-3)12'r&amp;10'Oval,(19913-4)14'r&amp;12'Oval,(19540-2)14'Oval   </t>
  </si>
  <si>
    <t>GAZEBO SCREEN KIT</t>
  </si>
  <si>
    <t>Hardware No: 15933</t>
  </si>
  <si>
    <t>3" X 5"</t>
  </si>
  <si>
    <t>52 pcs.  / 2 oz. / .13 lb.</t>
  </si>
  <si>
    <t>8" X 12"</t>
  </si>
  <si>
    <t>Label - Gazebo Screen Large</t>
  </si>
  <si>
    <t>Bag B  - on outside of bag</t>
  </si>
  <si>
    <t>Removed 15117, added in 15120</t>
  </si>
  <si>
    <t>Product No: (18801-5)</t>
  </si>
  <si>
    <t>Dormer</t>
  </si>
  <si>
    <t>Hardware No: 15939</t>
  </si>
  <si>
    <t>1.0 oz / .07 lb.</t>
  </si>
  <si>
    <t>INSTR. DORMER KIT</t>
  </si>
  <si>
    <t>Fold into Bag A</t>
  </si>
  <si>
    <t>LABEL 15939</t>
  </si>
  <si>
    <t>Product No: 19620-1,  19621-8, 19610-2 &amp; 19611-9</t>
  </si>
  <si>
    <t>8' Wides &amp; 10' Wides  Lexington / Rancher</t>
  </si>
  <si>
    <t>Hardware No: 15951</t>
  </si>
  <si>
    <t>67 pcs.</t>
  </si>
  <si>
    <t>Barrel Bolt 4" with Screws and Reciever</t>
  </si>
  <si>
    <t xml:space="preserve">2 pcs. </t>
  </si>
  <si>
    <t>Label 15951</t>
  </si>
  <si>
    <t>Revision Date: 3/15/2010</t>
  </si>
  <si>
    <r>
      <t>Product No: (</t>
    </r>
    <r>
      <rPr>
        <b/>
        <sz val="11"/>
        <rFont val="Arial"/>
        <family val="2"/>
      </rPr>
      <t>33615</t>
    </r>
    <r>
      <rPr>
        <sz val="11"/>
        <rFont val="Arial"/>
        <family val="2"/>
      </rPr>
      <t>, 33590, 33595, 33600, 33605, 33610, 33620, 33625, 33630, 33635, 33705, 16920)</t>
    </r>
  </si>
  <si>
    <t>H/K SIGNATURE SERIES - DIY</t>
  </si>
  <si>
    <t>Hardware No: 15953</t>
  </si>
  <si>
    <t>SCREW #6X3/4" PH BUGLE NICKEL</t>
  </si>
  <si>
    <t>44 pcs.</t>
  </si>
  <si>
    <t>16 pcs</t>
  </si>
  <si>
    <t>Label 15953</t>
  </si>
  <si>
    <t>Updated Format on 1/29/10</t>
  </si>
  <si>
    <t xml:space="preserve"> (added 11 pcs, #15329 &amp; lowered 15345 from 27 to 16 pcs.)</t>
  </si>
  <si>
    <t>Changed description of 15313. was incorrectly specifed as "#8x3" PH BUGLE ZINC DRYWALL"</t>
  </si>
  <si>
    <t>Product No. (18824-4)</t>
  </si>
  <si>
    <t>Window Vinyl Building</t>
  </si>
  <si>
    <t>Hardware No: 15957</t>
  </si>
  <si>
    <t>Item</t>
  </si>
  <si>
    <t>Minimum Quantity</t>
  </si>
  <si>
    <t>Pounds</t>
  </si>
  <si>
    <t>Comments</t>
  </si>
  <si>
    <t>2 oz. / .13 lbs</t>
  </si>
  <si>
    <t xml:space="preserve">BAG A  </t>
  </si>
  <si>
    <t>BAG A</t>
  </si>
  <si>
    <t>INSTR. WINDOW VINYL BUILDING</t>
  </si>
  <si>
    <t>House wrap - 36" x 100 feet</t>
  </si>
  <si>
    <t>17207 - note can be 100 ft rolls or 150 ft rolls</t>
  </si>
  <si>
    <t>6-1/2 ft. or  78"                                 SEE COMMENT</t>
  </si>
  <si>
    <t>Need to cut the 100 ft or 150 ft roll into pieces that are approx. 6-1/2 Feet long.  Yield 15 pcs. per 100 ft roll or 23 pcs. per 150 ft roll.    Fold one 6-1/2 ft long pc.  and put into Bag A</t>
  </si>
  <si>
    <t>LABEL 15957</t>
  </si>
  <si>
    <t>---</t>
  </si>
  <si>
    <t>Revision Date: 1/17/2013</t>
  </si>
  <si>
    <t>Used on Product No:                      18275 (SA6)</t>
  </si>
  <si>
    <t xml:space="preserve">Hardware No:                                  # 15958 </t>
  </si>
  <si>
    <t>600 pcs.</t>
  </si>
  <si>
    <t>3 lbs.</t>
  </si>
  <si>
    <t>2 lbs.</t>
  </si>
  <si>
    <t>CORR 9-1/4" x 2-1/8" x 10-1/8" 32ECT C</t>
  </si>
  <si>
    <t>9-1/4 x 2-1/8 x 10-1/8 ECT C</t>
  </si>
  <si>
    <t xml:space="preserve">PACK ABOVE </t>
  </si>
  <si>
    <t>LABEL 15958</t>
  </si>
  <si>
    <t>*****</t>
  </si>
  <si>
    <t>Apply Standard Label</t>
  </si>
  <si>
    <t>IN BOX</t>
  </si>
  <si>
    <t>10 or More</t>
  </si>
  <si>
    <t>Place in Basket</t>
  </si>
  <si>
    <t>Revision:</t>
  </si>
  <si>
    <t>Updated Format 9/15/09</t>
  </si>
  <si>
    <t>LDR: 1-17-13 SJB   Reworked for use in a new product</t>
  </si>
  <si>
    <t>Hardware No: 15959</t>
  </si>
  <si>
    <t>225 pcs.</t>
  </si>
  <si>
    <t>Label 15959</t>
  </si>
  <si>
    <t>Updated Format on 9/15/09</t>
  </si>
  <si>
    <t>Revision 1/29/2013</t>
  </si>
  <si>
    <t xml:space="preserve"> H/K COSTCO                   BRAMPTON 10x8 &amp; WILMINGTON 12x8</t>
  </si>
  <si>
    <t>Hardware No:                   15971</t>
  </si>
  <si>
    <t>160 pcs.</t>
  </si>
  <si>
    <t>.8 lbs.</t>
  </si>
  <si>
    <t>Label 15971 &amp; REVISION DATE</t>
  </si>
  <si>
    <t>Pack All Of The Above Bags A, B, &amp; D into Bag E</t>
  </si>
  <si>
    <t>SJB  1-29-13   New Kit</t>
  </si>
  <si>
    <t>Revision: 1-2-13</t>
  </si>
  <si>
    <t>LITCHFIELD HARDWARE KIT</t>
  </si>
  <si>
    <t>Hardware No: 15970</t>
  </si>
  <si>
    <t>120 pcs. / .42 lb</t>
  </si>
  <si>
    <t>20 pcs. / .042 lb.</t>
  </si>
  <si>
    <t>LABEL 15970</t>
  </si>
  <si>
    <t>1-2-13 New listing. SJB</t>
  </si>
  <si>
    <t>1-3-13 Changed to new Barrel Bolt #</t>
  </si>
  <si>
    <t>Hardware No: 15964</t>
  </si>
  <si>
    <t>400 pcs.</t>
  </si>
  <si>
    <t>CORR 6-3/4" x 2-1/8" x 9-1/4"</t>
  </si>
  <si>
    <t>6-3/4 x 2-1/8 x 9-1/4 ECT C</t>
  </si>
  <si>
    <t>Label 15964</t>
  </si>
  <si>
    <t>Hardware No: 15962</t>
  </si>
  <si>
    <t>1200 pcs.</t>
  </si>
  <si>
    <t>6 lbs.</t>
  </si>
  <si>
    <t>Bag A (x3)</t>
  </si>
  <si>
    <t>375 pcs.</t>
  </si>
  <si>
    <t>5 lbs.</t>
  </si>
  <si>
    <t>Bag B (x2)</t>
  </si>
  <si>
    <t>CORR 9-1/4" x 2-1/8" x 20-1/4" 32ECT C</t>
  </si>
  <si>
    <t>9-1/4 x 2-1/8 x 20-1/4 ECT C</t>
  </si>
  <si>
    <t>Label 15962</t>
  </si>
  <si>
    <t>Hardware No: 15961</t>
  </si>
  <si>
    <t>800 pcs.</t>
  </si>
  <si>
    <t>4 lbs.</t>
  </si>
  <si>
    <t>Bag A (x2)</t>
  </si>
  <si>
    <t>300 pcs.</t>
  </si>
  <si>
    <t>CORR 9-1/4" x 2-1/8" x 13-1/2" 32ECT C</t>
  </si>
  <si>
    <t>9-1/4 x 2-1/8 x 13-1/2 ECT C</t>
  </si>
  <si>
    <t>Label 15961</t>
  </si>
  <si>
    <t>Hardware No: 15963</t>
  </si>
  <si>
    <t>1 lbs.</t>
  </si>
  <si>
    <t>CORR 4-5/8" x 2-1/8" x 6-3/4" 32ECT C</t>
  </si>
  <si>
    <t>4-5/8 x 2-1/8 x 6-3/4 ECT C</t>
  </si>
  <si>
    <t>Label 15963</t>
  </si>
  <si>
    <t>15779</t>
  </si>
  <si>
    <t>FOR BUYING REPORT USE 19610-2 - YYY Revision</t>
  </si>
  <si>
    <t>H/K NAMEPLATE SCREWS (CHECK POP WH)</t>
  </si>
  <si>
    <t>DO NOT USE FOR BUYING REPORT</t>
  </si>
  <si>
    <t>H/K Bulk Nails 2-6D &amp; 2-10D</t>
  </si>
  <si>
    <t>H/K Bulk Nails 1-6D &amp; 1-10D</t>
  </si>
  <si>
    <t>H/K Bulk Nails 6-6D &amp; 5-10D</t>
  </si>
  <si>
    <t>H/K Bulk Nails 4-6D &amp; 4-10D</t>
  </si>
  <si>
    <t>H/K BULK NAILS 3-6D &amp; 1-10D</t>
  </si>
  <si>
    <t>H/K Bulk Nails 3-6D &amp; 3-10D</t>
  </si>
  <si>
    <t>H/K BULK NAILS 3-6D &amp; 2-10D</t>
  </si>
  <si>
    <t>BUYING REPORT FOR H/K</t>
  </si>
  <si>
    <t>Premium Steel Door -Hardware Kit</t>
  </si>
  <si>
    <t>60251-1</t>
  </si>
  <si>
    <t>Accessories</t>
  </si>
  <si>
    <t>Large Cupola</t>
  </si>
  <si>
    <t>18816-9</t>
  </si>
  <si>
    <t>Small Cupola</t>
  </si>
  <si>
    <t>18814-5</t>
  </si>
  <si>
    <t>Window / Vinyl</t>
  </si>
  <si>
    <t>18824-4</t>
  </si>
  <si>
    <t>Window / Dormer</t>
  </si>
  <si>
    <t>18801-5</t>
  </si>
  <si>
    <t xml:space="preserve">Cedar Bench 8' </t>
  </si>
  <si>
    <t>18151-1</t>
  </si>
  <si>
    <t>Signature Set of Doors</t>
  </si>
  <si>
    <t>DIY Only</t>
  </si>
  <si>
    <t xml:space="preserve">Flooor 12' x 8' </t>
  </si>
  <si>
    <t>19468-9</t>
  </si>
  <si>
    <t xml:space="preserve">Floor 12' x 4' </t>
  </si>
  <si>
    <t>19472-6</t>
  </si>
  <si>
    <t>Floor 10' x 4'</t>
  </si>
  <si>
    <t>19471-9</t>
  </si>
  <si>
    <t>Floor 10' x 8'</t>
  </si>
  <si>
    <t>19470-2</t>
  </si>
  <si>
    <t xml:space="preserve">Floor 12' x 12' </t>
  </si>
  <si>
    <t>19467-2</t>
  </si>
  <si>
    <t>Floor Combo 10 x 8 / 8 x 8</t>
  </si>
  <si>
    <t>19450-4</t>
  </si>
  <si>
    <t>Floor 10' x 10'</t>
  </si>
  <si>
    <t>18880-0</t>
  </si>
  <si>
    <t>Berkley/Hartford Ext.-DIY&amp;DIFM-Home Depot-Direct</t>
  </si>
  <si>
    <t>Gambrel 10 x 4 Extender</t>
  </si>
  <si>
    <t>34522-TT</t>
  </si>
  <si>
    <t>Somerset/Arlington/Diplomat Ext.-DIY&amp;DIFM-All</t>
  </si>
  <si>
    <t>Gable 10 x 4 Extender</t>
  </si>
  <si>
    <t>34502-TT</t>
  </si>
  <si>
    <t>Classic Statesman-DIY&amp;DIFM-Lowes</t>
  </si>
  <si>
    <t>Gable Tall Wall 10 x 4 Extender</t>
  </si>
  <si>
    <t>15869 (2)</t>
  </si>
  <si>
    <t>Sequoia/Hartford Ext.-DIY&amp;DIFM-Home Depot-Direct</t>
  </si>
  <si>
    <t>Gambrel 12 x 8 Extender</t>
  </si>
  <si>
    <t>33650-TT</t>
  </si>
  <si>
    <t>Gambrel 12 x 4 Extender</t>
  </si>
  <si>
    <t>34524-TT</t>
  </si>
  <si>
    <t>Columbia/Arlington/Diplomat Ext.-DIY&amp;DIFM-All</t>
  </si>
  <si>
    <t>Gable 12 x 8 Extender</t>
  </si>
  <si>
    <t>33645-TT</t>
  </si>
  <si>
    <t>Gable 12 x 4 Extender</t>
  </si>
  <si>
    <t>34504-TT</t>
  </si>
  <si>
    <t xml:space="preserve">Screen 12' x 16' </t>
  </si>
  <si>
    <t>19913-4</t>
  </si>
  <si>
    <t xml:space="preserve">Screen 12' or 10' x 14' </t>
  </si>
  <si>
    <t>19936-3</t>
  </si>
  <si>
    <t xml:space="preserve">Screen 10' </t>
  </si>
  <si>
    <t>19938-7</t>
  </si>
  <si>
    <t>15802 &amp; 15799</t>
  </si>
  <si>
    <t>Catalina/Avalon/Oceanside-DIY&amp;DIFM-All</t>
  </si>
  <si>
    <t>Pergola 10 x 12 "B" Box (1 pc. Per kit)</t>
  </si>
  <si>
    <t>Hampton/Cobblestone/Alpine/Carrinton-DIY&amp;DIFM-All</t>
  </si>
  <si>
    <t>Gable 8 x 8 Playhouse</t>
  </si>
  <si>
    <t>19425-2</t>
  </si>
  <si>
    <t>Phoenix/Horizon/Aurora-DIY&amp;DIFM-All</t>
  </si>
  <si>
    <t>Solar Shed 10 x 8</t>
  </si>
  <si>
    <t>SOLAR,  PLAYHOUSE &amp; MISC.</t>
  </si>
  <si>
    <t>Madison/Sentry-DIY&amp;DIFM-Lowes-Direct</t>
  </si>
  <si>
    <t>Gable Vinyl 10 x 4 Extender</t>
  </si>
  <si>
    <t>18673-8</t>
  </si>
  <si>
    <t>15864 / 15811</t>
  </si>
  <si>
    <t xml:space="preserve">Gable Vinyl 10 x 8 </t>
  </si>
  <si>
    <t>Lexington/Rancher-DIY&amp;DIFM-Lowes-Direct</t>
  </si>
  <si>
    <t>Salt Box 12 x 10 (10' rafters)</t>
  </si>
  <si>
    <t>19621-8</t>
  </si>
  <si>
    <t>Salt Box 12 x 8 (8' rafters)</t>
  </si>
  <si>
    <t xml:space="preserve">Liquidator-DIFM-Direct </t>
  </si>
  <si>
    <t>Gambrel 10 x 12</t>
  </si>
  <si>
    <t>Gambrel 8 x 12</t>
  </si>
  <si>
    <t>Gambrel 8 x 10</t>
  </si>
  <si>
    <t>Gable 10 x 12</t>
  </si>
  <si>
    <t>Gable 8 x 12</t>
  </si>
  <si>
    <t>Gable 8 x 10</t>
  </si>
  <si>
    <t>Sequoia/Hartford-DIY&amp;DIFM-Home Depot &amp; Direct</t>
  </si>
  <si>
    <t>Gambrel 12 x 12</t>
  </si>
  <si>
    <t>33585-TT</t>
  </si>
  <si>
    <t>Columbia/Arlington-DIY&amp;DIFM-Home Depot &amp; Direct</t>
  </si>
  <si>
    <t>Gable 12 x 12</t>
  </si>
  <si>
    <t>33560-TT</t>
  </si>
  <si>
    <t>Berkley/Hartford-DIY&amp;DIFM-Home Depot &amp; Direct</t>
  </si>
  <si>
    <t>Gambrel 10 x 10</t>
  </si>
  <si>
    <t>33580-TT</t>
  </si>
  <si>
    <t>Gambrel 10 x 8</t>
  </si>
  <si>
    <t>33575-TT</t>
  </si>
  <si>
    <t>Somerset/Arlington-DIY&amp;DIFM-Home Depot &amp; Direct</t>
  </si>
  <si>
    <t>Gable 10 x 10</t>
  </si>
  <si>
    <t>33555-TT</t>
  </si>
  <si>
    <t>Gable 10 x 8</t>
  </si>
  <si>
    <t>33550-TT</t>
  </si>
  <si>
    <t>Classic Estate-DIY&amp;DIFM-Lowes</t>
  </si>
  <si>
    <t xml:space="preserve">Gambrel Tall Wall 10 x 12 - End Doors </t>
  </si>
  <si>
    <t>Classic Gentry-DIY&amp;DIFM-Lowes</t>
  </si>
  <si>
    <t xml:space="preserve">Gable Tall Wall 12 x 10 - Eave Doors </t>
  </si>
  <si>
    <t xml:space="preserve">Gable Tall Wall 10 x 12 - End Doors </t>
  </si>
  <si>
    <t>Litchfield - Costco Roadshow</t>
  </si>
  <si>
    <t xml:space="preserve">Gambrel 8 x 10 </t>
  </si>
  <si>
    <t>Brampton - Costco</t>
  </si>
  <si>
    <t>10x8 Gable</t>
  </si>
  <si>
    <t>Wilmington - Costco</t>
  </si>
  <si>
    <t xml:space="preserve"> 12x8 Gable</t>
  </si>
  <si>
    <t>Victoria -Costco Roadshow</t>
  </si>
  <si>
    <t>4x8 Lean To</t>
  </si>
  <si>
    <t>Pinehurst - Costco Roadshow</t>
  </si>
  <si>
    <t>FLOOR HEAVY DUTY PINEHURST 8X8</t>
  </si>
  <si>
    <t xml:space="preserve">Aston -Costco </t>
  </si>
  <si>
    <t>Aston 10 x 7'6" - Studio Shed</t>
  </si>
  <si>
    <t>Everton - COSTCO PROTO</t>
  </si>
  <si>
    <t>8X12 TALL GABLE (2x4)</t>
  </si>
  <si>
    <t>Burlington - Costco - Discontinued</t>
  </si>
  <si>
    <t>Gable 12 x 8 w/ window&amp;shutters (2X4)</t>
  </si>
  <si>
    <t>Burlington - Roadshow</t>
  </si>
  <si>
    <t>Gable 12 x 8 w/ window&amp;shutters</t>
  </si>
  <si>
    <t>COSTCO PROMO, NEW ITEMS &amp; MICS.</t>
  </si>
  <si>
    <t>Prescott-DIY- Menards</t>
  </si>
  <si>
    <t xml:space="preserve">Gable 8 x 8 </t>
  </si>
  <si>
    <t>19435-1</t>
  </si>
  <si>
    <t>Ellington-DIY-Menards</t>
  </si>
  <si>
    <t xml:space="preserve">Gable 10 x 8 </t>
  </si>
  <si>
    <t>19430-6</t>
  </si>
  <si>
    <t>Estate / Rainier-DIY-Mills Fleet- Lowes</t>
  </si>
  <si>
    <t>Montana-DIY&amp;DIFM-Home Depot Canada</t>
  </si>
  <si>
    <t>Gambrel 8 x 10 -with Floor Frame</t>
  </si>
  <si>
    <t>18361-4</t>
  </si>
  <si>
    <t>Sherwood-DIY-Home Depot Canada</t>
  </si>
  <si>
    <t>Garden Shed 6 x 8 with Floor Frame</t>
  </si>
  <si>
    <t>18360-7</t>
  </si>
  <si>
    <t>Majestic-DIY-Home Depot</t>
  </si>
  <si>
    <t xml:space="preserve">Gable Tall Wall 8  x 12 </t>
  </si>
  <si>
    <t>18631-8</t>
  </si>
  <si>
    <t>Princeton-DIY&amp;DIFM-Home Depot</t>
  </si>
  <si>
    <t>18250-1</t>
  </si>
  <si>
    <t>Liberty / Kingston-DIY&amp;DIFM-Misc. No Floor or Nails</t>
  </si>
  <si>
    <t>Liberty / Cumberland-DIY&amp;DIFM-Misc. No Floor or Nails</t>
  </si>
  <si>
    <t>Gable 10 x 8  (UPC 18280-8)</t>
  </si>
  <si>
    <t>18460-4</t>
  </si>
  <si>
    <t>LIBERTY II Nails, Frame, No Floor Deck, -DIY-Lowes USA &amp; Canada</t>
  </si>
  <si>
    <t>Gable 10 x 8 Floor Frame</t>
  </si>
  <si>
    <t>Kensington-DIFM-Lowes</t>
  </si>
  <si>
    <t>Tackroom 10x8 DIFM</t>
  </si>
  <si>
    <t>33244-D</t>
  </si>
  <si>
    <t>KENSINGTON No Floor Deck -DIY-Lowes</t>
  </si>
  <si>
    <t>Tackroom 10x8 DIY</t>
  </si>
  <si>
    <t>Belmont-DIFM-Lowes</t>
  </si>
  <si>
    <t>Tall Gable 8x8 DIFM  - with window</t>
  </si>
  <si>
    <t>33222-D</t>
  </si>
  <si>
    <t>BELMONT No Floor Deck -DIY-Lowes</t>
  </si>
  <si>
    <t>Tall Gable 8x8 DIY  - with window</t>
  </si>
  <si>
    <t>Stratford-DIFM-Lowes</t>
  </si>
  <si>
    <t xml:space="preserve">Salt Box 12 x 8-Display / Install </t>
  </si>
  <si>
    <t>33692-D</t>
  </si>
  <si>
    <t>STRATFORD No Floor Deck -DIY-Lowes</t>
  </si>
  <si>
    <t>Salt Box 12 x 8 (UPC ????)</t>
  </si>
  <si>
    <t>Rainier-DIFM-Lowes</t>
  </si>
  <si>
    <t>Gambrel 10 x 10-Display / Install</t>
  </si>
  <si>
    <t>33691-D</t>
  </si>
  <si>
    <t>RAINIER No Floor Deck-DIY-Lowes</t>
  </si>
  <si>
    <t xml:space="preserve">Gambrel 10 x 10 </t>
  </si>
  <si>
    <t>STORE STOCK BUILDINGS &amp; SIMILAR BUILDINGS</t>
  </si>
  <si>
    <t>TOTAL</t>
  </si>
  <si>
    <t>DEC</t>
  </si>
  <si>
    <t>NOV</t>
  </si>
  <si>
    <t>OCT</t>
  </si>
  <si>
    <t>SEPT</t>
  </si>
  <si>
    <t>AUG</t>
  </si>
  <si>
    <t>JULY</t>
  </si>
  <si>
    <t>JUNE</t>
  </si>
  <si>
    <t>MAY</t>
  </si>
  <si>
    <t>APR</t>
  </si>
  <si>
    <t>MAR</t>
  </si>
  <si>
    <t>FEB</t>
  </si>
  <si>
    <t>JAN</t>
  </si>
  <si>
    <t>H/K ITEM#</t>
  </si>
  <si>
    <t>NAME</t>
  </si>
  <si>
    <t>PRODUCTION SCHEDULE</t>
  </si>
  <si>
    <t>2013 SALES FORECAST</t>
  </si>
  <si>
    <t>ACTUAL SALES 2012</t>
  </si>
  <si>
    <t>ACTUAL SALES 2013</t>
  </si>
  <si>
    <t>BUILDING</t>
  </si>
  <si>
    <t>EAU 100</t>
  </si>
  <si>
    <t>EAU 3000</t>
  </si>
  <si>
    <t>EAU 75</t>
  </si>
  <si>
    <t>KIT</t>
  </si>
  <si>
    <t>Product No.</t>
  </si>
  <si>
    <r>
      <t xml:space="preserve">Product No: </t>
    </r>
    <r>
      <rPr>
        <b/>
        <sz val="16"/>
        <rFont val="Arial"/>
        <family val="2"/>
      </rPr>
      <t>(33420 / 33422)</t>
    </r>
  </si>
  <si>
    <t>(33420 / 33422)</t>
  </si>
  <si>
    <t>Product Name</t>
  </si>
  <si>
    <t>H/K Costco Brampton 10x8 / H/K Costco Wilmington 12x8</t>
  </si>
  <si>
    <t>2 sets</t>
  </si>
  <si>
    <t>MENARDS PRESCOTT 8X8 HARDWARE KIT</t>
  </si>
  <si>
    <t>COSTCO BRIDGEPORT 10X8 HARDWARE KIT</t>
  </si>
  <si>
    <t xml:space="preserve">ASTON 10 x 8 HARDWARE KIT   </t>
  </si>
  <si>
    <t>PAVILION 10 X 12 HARDWARE KIT</t>
  </si>
  <si>
    <t>BELMONT 8X8</t>
  </si>
  <si>
    <t>KENSINGTON 10X8</t>
  </si>
  <si>
    <t>SCREW H/K FOR SHED NAMEPLATES</t>
  </si>
  <si>
    <t>19489-4</t>
  </si>
  <si>
    <t>19487-0</t>
  </si>
  <si>
    <t>PHOENIX 8' BENCH HARDWARE</t>
  </si>
  <si>
    <t>18147</t>
  </si>
  <si>
    <t>18180-1</t>
  </si>
  <si>
    <t>18180-2</t>
  </si>
  <si>
    <t>18180-3</t>
  </si>
  <si>
    <t>18180-4</t>
  </si>
  <si>
    <t>18180-5</t>
  </si>
  <si>
    <t>18180-6</t>
  </si>
  <si>
    <t>18180-7</t>
  </si>
  <si>
    <t>18180-8</t>
  </si>
  <si>
    <t>18180-9</t>
  </si>
  <si>
    <t>18180-10</t>
  </si>
  <si>
    <t>18180-11</t>
  </si>
  <si>
    <t>18180-12</t>
  </si>
  <si>
    <t>18180-13</t>
  </si>
  <si>
    <t>18180-14</t>
  </si>
  <si>
    <t>10' x 8' Sunmaster Hardware</t>
  </si>
  <si>
    <t>10' x 8' Phoenix Hardware</t>
  </si>
  <si>
    <t>33701-D</t>
  </si>
  <si>
    <t>19415-3</t>
  </si>
  <si>
    <t>19420-7</t>
  </si>
  <si>
    <t>Gable 10 x 4 Prem / Her / Sig Ext.</t>
  </si>
  <si>
    <t>19401-6</t>
  </si>
  <si>
    <t>33641-D</t>
  </si>
  <si>
    <t>COSTCO PINEHURST 8X8 HARDWARE KIT</t>
  </si>
  <si>
    <t>Prem / Her Gambrel 8' x 4' Ext</t>
  </si>
  <si>
    <t>RAINIER HARDWARE KIT</t>
  </si>
  <si>
    <t>18671-4</t>
  </si>
  <si>
    <t>18672-1</t>
  </si>
  <si>
    <t>34645-TT</t>
  </si>
  <si>
    <t>34650-TT</t>
  </si>
  <si>
    <t>H/K CLASSIC SERIES GABLE EXTENDER</t>
  </si>
  <si>
    <t>DIY &amp; DIFM H/K CLASSIC SERIES ESTATE &amp; STATESMAN 10x12</t>
  </si>
  <si>
    <t xml:space="preserve">DIY &amp; DIFM H/K CLASSIC SERIES GENTRY 12x10 &amp; 12x12 </t>
  </si>
  <si>
    <t>BELMONT 8x8 and KENSINGTON 10x8 HARDWARE KIT</t>
  </si>
  <si>
    <t>EVERTON 8X12 HARDWARE KIT (2x3 &amp; 2x4 Versions)</t>
  </si>
  <si>
    <t>COSTCO VICTORIA LEAN II HARDWARE KIT</t>
  </si>
  <si>
    <t xml:space="preserve"> BELMONT 8x8 and KENSINGTON 10x8 DIFM DISPLAY &amp; INSTALL HARDWARE KIT</t>
  </si>
  <si>
    <t>19540-2</t>
  </si>
  <si>
    <t>GAZEBO SCREEN KIT 12'r&amp;10'Oval</t>
  </si>
  <si>
    <t>GAZEBO SCREEN KIT 14'r&amp;12'Oval</t>
  </si>
  <si>
    <t xml:space="preserve">GAZEBO SCREEN KIT 14'Oval   </t>
  </si>
  <si>
    <t>19620-1</t>
  </si>
  <si>
    <t>19610-2</t>
  </si>
  <si>
    <t>19611-9</t>
  </si>
  <si>
    <t>House wrap - 36" x 6-1/2 FT.</t>
  </si>
  <si>
    <t>9-1/4 x 2-1/8 x 10-1/8</t>
  </si>
  <si>
    <t>9-1/4 x 2-1/8 x 13-1/2</t>
  </si>
  <si>
    <t>4-5/8 x 2-1/8 x 6-3/4</t>
  </si>
  <si>
    <t>9-1/4 x 2-1/8 x 20-1/4</t>
  </si>
  <si>
    <t>6-3/4 x 2-1/8 x 9-1/4</t>
  </si>
  <si>
    <t>107 pcs.</t>
  </si>
  <si>
    <t>35 pcs.</t>
  </si>
  <si>
    <t>118 pcs.</t>
  </si>
  <si>
    <t>118 pcs</t>
  </si>
  <si>
    <t xml:space="preserve">150 pcs. </t>
  </si>
  <si>
    <t>50 pcs</t>
  </si>
  <si>
    <t>117 pcs</t>
  </si>
  <si>
    <t>92 pcs.</t>
  </si>
  <si>
    <t>40 pcs</t>
  </si>
  <si>
    <t>142 pcs.</t>
  </si>
  <si>
    <t>133 pcs.</t>
  </si>
  <si>
    <t>210 pcs</t>
  </si>
  <si>
    <t>180 pcs.</t>
  </si>
  <si>
    <t>28 pcs</t>
  </si>
  <si>
    <t>52 pcs</t>
  </si>
  <si>
    <t>120 pcs</t>
  </si>
  <si>
    <t>20 pcs</t>
  </si>
  <si>
    <t>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</si>
</sst>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&quot;$&quot;#,##0.00"/>
    <numFmt numFmtId="166" formatCode="0.000"/>
    <numFmt numFmtId="167" formatCode="0_);[Red]\(0\)"/>
    <numFmt numFmtId="168" formatCode="m/d"/>
  </numFmts>
  <fonts count="4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b/>
      <sz val="20"/>
      <name val="Arial"/>
      <family val="2"/>
    </font>
    <font>
      <b/>
      <sz val="24"/>
      <name val="Arial"/>
      <family val="2"/>
    </font>
    <font>
      <sz val="15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2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sz val="20"/>
      <color theme="0"/>
      <name val="Arial"/>
      <family val="2"/>
    </font>
    <font>
      <sz val="18"/>
      <name val="Arial"/>
      <family val="2"/>
    </font>
    <font>
      <b/>
      <sz val="14"/>
      <color indexed="10"/>
      <name val="Arial"/>
      <family val="2"/>
    </font>
    <font>
      <b/>
      <sz val="14"/>
      <name val="Arial"/>
      <family val="2"/>
    </font>
    <font>
      <b/>
      <sz val="16"/>
      <color indexed="9"/>
      <name val="Arial"/>
      <family val="2"/>
    </font>
    <font>
      <sz val="10"/>
      <color indexed="9"/>
      <name val="Arial"/>
      <family val="2"/>
    </font>
    <font>
      <b/>
      <sz val="10"/>
      <color rgb="FFFF0000"/>
      <name val="Arial"/>
      <family val="2"/>
    </font>
    <font>
      <b/>
      <sz val="15"/>
      <color rgb="FFFF000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20"/>
      <color rgb="FFFF0000"/>
      <name val="Arial"/>
      <family val="2"/>
    </font>
    <font>
      <b/>
      <i/>
      <u/>
      <sz val="20"/>
      <color indexed="10"/>
      <name val="Arial"/>
      <family val="2"/>
    </font>
    <font>
      <b/>
      <i/>
      <sz val="26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7.5"/>
      <name val="Arial"/>
      <family val="2"/>
    </font>
    <font>
      <b/>
      <sz val="10"/>
      <color indexed="8"/>
      <name val="Arial"/>
      <family val="2"/>
    </font>
    <font>
      <sz val="7.5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7.5"/>
      <color indexed="8"/>
      <name val="Arial"/>
      <family val="2"/>
    </font>
    <font>
      <sz val="8.5"/>
      <name val="Arial"/>
      <family val="2"/>
    </font>
    <font>
      <b/>
      <sz val="10"/>
      <color indexed="8"/>
      <name val="Calibri"/>
      <family val="2"/>
    </font>
    <font>
      <sz val="2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1"/>
        <bgColor indexed="9"/>
      </patternFill>
    </fill>
    <fill>
      <patternFill patternType="solid">
        <fgColor indexed="44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8"/>
        <bgColor indexed="9"/>
      </patternFill>
    </fill>
    <fill>
      <patternFill patternType="solid">
        <fgColor theme="9" tint="0.39997558519241921"/>
        <bgColor indexed="9"/>
      </patternFill>
    </fill>
    <fill>
      <patternFill patternType="solid">
        <fgColor indexed="42"/>
        <bgColor indexed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9"/>
      </patternFill>
    </fill>
    <fill>
      <patternFill patternType="solid">
        <fgColor theme="9" tint="0.79998168889431442"/>
        <bgColor indexed="9"/>
      </patternFill>
    </fill>
    <fill>
      <patternFill patternType="solid">
        <fgColor theme="9" tint="-0.249977111117893"/>
        <bgColor indexed="9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22"/>
        <bgColor indexed="9"/>
      </patternFill>
    </fill>
  </fills>
  <borders count="2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/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/>
      <right style="thick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ck">
        <color indexed="8"/>
      </right>
      <top style="thin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medium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ck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medium">
        <color indexed="8"/>
      </right>
      <top/>
      <bottom style="thin">
        <color indexed="8"/>
      </bottom>
      <diagonal/>
    </border>
    <border>
      <left style="thick">
        <color indexed="8"/>
      </left>
      <right style="medium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">
    <xf numFmtId="0" fontId="0" fillId="0" borderId="0"/>
    <xf numFmtId="0" fontId="1" fillId="0" borderId="0"/>
    <xf numFmtId="0" fontId="35" fillId="0" borderId="0"/>
    <xf numFmtId="9" fontId="2" fillId="0" borderId="0" applyFont="0" applyFill="0" applyBorder="0" applyAlignment="0" applyProtection="0"/>
    <xf numFmtId="9" fontId="3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39" fillId="0" borderId="0">
      <alignment vertical="top"/>
    </xf>
    <xf numFmtId="0" fontId="2" fillId="0" borderId="0"/>
  </cellStyleXfs>
  <cellXfs count="1221">
    <xf numFmtId="0" fontId="0" fillId="0" borderId="0" xfId="0"/>
    <xf numFmtId="0" fontId="2" fillId="0" borderId="0" xfId="0" applyFont="1" applyFill="1" applyBorder="1"/>
    <xf numFmtId="14" fontId="3" fillId="0" borderId="0" xfId="0" applyNumberFormat="1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 applyProtection="1">
      <alignment horizontal="center"/>
    </xf>
    <xf numFmtId="0" fontId="8" fillId="0" borderId="2" xfId="0" applyFont="1" applyFill="1" applyBorder="1" applyAlignment="1" applyProtection="1">
      <alignment horizontal="center"/>
    </xf>
    <xf numFmtId="0" fontId="8" fillId="0" borderId="3" xfId="0" applyFont="1" applyFill="1" applyBorder="1" applyAlignment="1" applyProtection="1">
      <alignment horizontal="center"/>
    </xf>
    <xf numFmtId="0" fontId="8" fillId="0" borderId="0" xfId="0" applyFont="1" applyFill="1" applyBorder="1"/>
    <xf numFmtId="0" fontId="9" fillId="0" borderId="4" xfId="0" applyFont="1" applyFill="1" applyBorder="1" applyAlignment="1" applyProtection="1"/>
    <xf numFmtId="0" fontId="9" fillId="0" borderId="5" xfId="0" applyFont="1" applyFill="1" applyBorder="1" applyAlignment="1" applyProtection="1">
      <alignment horizontal="center"/>
    </xf>
    <xf numFmtId="0" fontId="9" fillId="0" borderId="6" xfId="0" applyFont="1" applyFill="1" applyBorder="1" applyAlignment="1" applyProtection="1">
      <alignment horizontal="center"/>
    </xf>
    <xf numFmtId="0" fontId="9" fillId="0" borderId="7" xfId="0" applyFont="1" applyFill="1" applyBorder="1" applyAlignment="1" applyProtection="1">
      <alignment horizontal="center"/>
    </xf>
    <xf numFmtId="0" fontId="9" fillId="0" borderId="8" xfId="0" applyFont="1" applyFill="1" applyBorder="1" applyAlignment="1" applyProtection="1"/>
    <xf numFmtId="0" fontId="9" fillId="0" borderId="9" xfId="0" applyFont="1" applyFill="1" applyBorder="1" applyAlignment="1" applyProtection="1">
      <alignment horizontal="center"/>
    </xf>
    <xf numFmtId="0" fontId="9" fillId="0" borderId="10" xfId="0" applyFont="1" applyFill="1" applyBorder="1" applyAlignment="1" applyProtection="1">
      <alignment horizontal="center"/>
    </xf>
    <xf numFmtId="0" fontId="9" fillId="0" borderId="11" xfId="0" applyFont="1" applyFill="1" applyBorder="1" applyAlignment="1" applyProtection="1">
      <alignment horizontal="center"/>
    </xf>
    <xf numFmtId="0" fontId="9" fillId="0" borderId="12" xfId="0" applyFont="1" applyFill="1" applyBorder="1" applyAlignment="1" applyProtection="1">
      <alignment horizontal="center"/>
    </xf>
    <xf numFmtId="0" fontId="9" fillId="0" borderId="13" xfId="0" applyFont="1" applyFill="1" applyBorder="1" applyAlignment="1" applyProtection="1">
      <alignment horizontal="center"/>
    </xf>
    <xf numFmtId="0" fontId="9" fillId="0" borderId="14" xfId="0" applyFont="1" applyFill="1" applyBorder="1" applyAlignment="1" applyProtection="1"/>
    <xf numFmtId="0" fontId="9" fillId="0" borderId="15" xfId="0" applyFont="1" applyFill="1" applyBorder="1" applyAlignment="1" applyProtection="1">
      <alignment horizontal="center"/>
    </xf>
    <xf numFmtId="0" fontId="9" fillId="0" borderId="16" xfId="0" applyFont="1" applyFill="1" applyBorder="1" applyAlignment="1" applyProtection="1"/>
    <xf numFmtId="0" fontId="9" fillId="0" borderId="17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/>
    <xf numFmtId="0" fontId="9" fillId="0" borderId="19" xfId="0" applyFont="1" applyFill="1" applyBorder="1" applyAlignment="1" applyProtection="1">
      <alignment horizontal="center"/>
    </xf>
    <xf numFmtId="0" fontId="9" fillId="0" borderId="20" xfId="0" applyFont="1" applyFill="1" applyBorder="1" applyAlignment="1" applyProtection="1">
      <alignment horizontal="center"/>
    </xf>
    <xf numFmtId="0" fontId="9" fillId="0" borderId="21" xfId="0" applyFont="1" applyFill="1" applyBorder="1" applyAlignment="1" applyProtection="1"/>
    <xf numFmtId="0" fontId="9" fillId="0" borderId="22" xfId="0" applyFont="1" applyFill="1" applyBorder="1" applyAlignment="1" applyProtection="1"/>
    <xf numFmtId="0" fontId="9" fillId="0" borderId="22" xfId="0" applyFont="1" applyFill="1" applyBorder="1" applyAlignment="1" applyProtection="1">
      <alignment wrapText="1"/>
    </xf>
    <xf numFmtId="0" fontId="9" fillId="0" borderId="23" xfId="0" applyFont="1" applyFill="1" applyBorder="1"/>
    <xf numFmtId="0" fontId="9" fillId="0" borderId="24" xfId="0" applyFont="1" applyFill="1" applyBorder="1"/>
    <xf numFmtId="0" fontId="9" fillId="0" borderId="24" xfId="0" applyFont="1" applyFill="1" applyBorder="1" applyAlignment="1" applyProtection="1">
      <alignment horizontal="center"/>
    </xf>
    <xf numFmtId="0" fontId="9" fillId="0" borderId="25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/>
    <xf numFmtId="0" fontId="9" fillId="0" borderId="3" xfId="0" applyFont="1" applyFill="1" applyBorder="1" applyAlignment="1" applyProtection="1">
      <alignment horizontal="center"/>
    </xf>
    <xf numFmtId="0" fontId="9" fillId="0" borderId="0" xfId="0" applyFont="1" applyFill="1" applyBorder="1"/>
    <xf numFmtId="0" fontId="3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2" fillId="0" borderId="26" xfId="0" applyFont="1" applyFill="1" applyBorder="1" applyAlignment="1" applyProtection="1">
      <alignment horizontal="left"/>
    </xf>
    <xf numFmtId="0" fontId="3" fillId="0" borderId="27" xfId="0" applyFont="1" applyFill="1" applyBorder="1" applyAlignment="1" applyProtection="1">
      <alignment horizontal="center"/>
    </xf>
    <xf numFmtId="0" fontId="3" fillId="0" borderId="27" xfId="0" applyFont="1" applyFill="1" applyBorder="1" applyAlignment="1" applyProtection="1">
      <alignment horizontal="center" wrapText="1"/>
    </xf>
    <xf numFmtId="0" fontId="10" fillId="0" borderId="28" xfId="0" applyFont="1" applyFill="1" applyBorder="1" applyAlignment="1" applyProtection="1">
      <alignment horizontal="center"/>
    </xf>
    <xf numFmtId="0" fontId="3" fillId="0" borderId="29" xfId="0" applyFont="1" applyFill="1" applyBorder="1" applyAlignment="1" applyProtection="1">
      <alignment horizontal="center"/>
    </xf>
    <xf numFmtId="0" fontId="3" fillId="0" borderId="30" xfId="0" applyFont="1" applyFill="1" applyBorder="1" applyAlignment="1" applyProtection="1">
      <alignment horizontal="center"/>
    </xf>
    <xf numFmtId="0" fontId="3" fillId="0" borderId="31" xfId="0" applyFont="1" applyFill="1" applyBorder="1" applyAlignment="1" applyProtection="1">
      <alignment horizontal="center"/>
    </xf>
    <xf numFmtId="0" fontId="9" fillId="0" borderId="32" xfId="0" applyFont="1" applyFill="1" applyBorder="1" applyAlignment="1" applyProtection="1"/>
    <xf numFmtId="0" fontId="9" fillId="0" borderId="33" xfId="0" applyFont="1" applyFill="1" applyBorder="1" applyAlignment="1" applyProtection="1">
      <alignment horizontal="center"/>
    </xf>
    <xf numFmtId="0" fontId="9" fillId="0" borderId="34" xfId="0" applyFont="1" applyFill="1" applyBorder="1" applyAlignment="1" applyProtection="1">
      <alignment horizontal="center"/>
    </xf>
    <xf numFmtId="0" fontId="3" fillId="0" borderId="33" xfId="0" applyFont="1" applyFill="1" applyBorder="1" applyAlignment="1" applyProtection="1">
      <alignment horizontal="center"/>
    </xf>
    <xf numFmtId="0" fontId="9" fillId="0" borderId="32" xfId="0" applyFont="1" applyFill="1" applyBorder="1"/>
    <xf numFmtId="0" fontId="3" fillId="0" borderId="34" xfId="0" applyFont="1" applyFill="1" applyBorder="1" applyAlignment="1" applyProtection="1">
      <alignment horizontal="center"/>
    </xf>
    <xf numFmtId="0" fontId="9" fillId="0" borderId="35" xfId="0" applyFont="1" applyFill="1" applyBorder="1" applyAlignment="1" applyProtection="1"/>
    <xf numFmtId="0" fontId="9" fillId="0" borderId="36" xfId="0" applyFont="1" applyFill="1" applyBorder="1"/>
    <xf numFmtId="0" fontId="9" fillId="0" borderId="36" xfId="0" applyFont="1" applyFill="1" applyBorder="1" applyAlignment="1" applyProtection="1">
      <alignment horizontal="center"/>
    </xf>
    <xf numFmtId="0" fontId="3" fillId="0" borderId="37" xfId="0" applyFont="1" applyFill="1" applyBorder="1" applyAlignment="1" applyProtection="1">
      <alignment horizontal="center"/>
    </xf>
    <xf numFmtId="0" fontId="9" fillId="0" borderId="38" xfId="0" applyFont="1" applyFill="1" applyBorder="1" applyAlignment="1" applyProtection="1"/>
    <xf numFmtId="0" fontId="9" fillId="0" borderId="39" xfId="0" applyFont="1" applyFill="1" applyBorder="1" applyAlignment="1" applyProtection="1">
      <alignment horizontal="left"/>
    </xf>
    <xf numFmtId="0" fontId="9" fillId="0" borderId="39" xfId="0" applyFont="1" applyFill="1" applyBorder="1" applyAlignment="1" applyProtection="1">
      <alignment horizontal="center"/>
    </xf>
    <xf numFmtId="0" fontId="3" fillId="0" borderId="39" xfId="0" applyFont="1" applyFill="1" applyBorder="1" applyAlignment="1" applyProtection="1">
      <alignment horizontal="center"/>
    </xf>
    <xf numFmtId="0" fontId="3" fillId="0" borderId="40" xfId="0" applyFont="1" applyFill="1" applyBorder="1" applyAlignment="1" applyProtection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9" fillId="0" borderId="41" xfId="0" applyFont="1" applyFill="1" applyBorder="1" applyAlignment="1" applyProtection="1">
      <alignment horizontal="center"/>
    </xf>
    <xf numFmtId="0" fontId="9" fillId="0" borderId="42" xfId="0" applyFont="1" applyFill="1" applyBorder="1" applyAlignment="1" applyProtection="1">
      <alignment horizontal="center"/>
    </xf>
    <xf numFmtId="0" fontId="9" fillId="3" borderId="4" xfId="0" applyFont="1" applyFill="1" applyBorder="1" applyAlignment="1" applyProtection="1"/>
    <xf numFmtId="0" fontId="9" fillId="3" borderId="5" xfId="0" applyFont="1" applyFill="1" applyBorder="1" applyAlignment="1" applyProtection="1">
      <alignment horizontal="center"/>
    </xf>
    <xf numFmtId="0" fontId="9" fillId="3" borderId="17" xfId="0" applyFont="1" applyFill="1" applyBorder="1" applyAlignment="1" applyProtection="1">
      <alignment horizontal="center"/>
    </xf>
    <xf numFmtId="0" fontId="9" fillId="3" borderId="12" xfId="0" applyFont="1" applyFill="1" applyBorder="1" applyAlignment="1" applyProtection="1">
      <alignment horizontal="center"/>
    </xf>
    <xf numFmtId="0" fontId="9" fillId="0" borderId="19" xfId="0" applyFont="1" applyFill="1" applyBorder="1" applyAlignment="1" applyProtection="1"/>
    <xf numFmtId="0" fontId="9" fillId="0" borderId="19" xfId="0" applyFont="1" applyFill="1" applyBorder="1" applyAlignment="1">
      <alignment horizontal="center"/>
    </xf>
    <xf numFmtId="0" fontId="9" fillId="0" borderId="43" xfId="0" applyFont="1" applyFill="1" applyBorder="1" applyAlignment="1" applyProtection="1">
      <alignment horizontal="center"/>
    </xf>
    <xf numFmtId="0" fontId="9" fillId="3" borderId="0" xfId="0" applyFont="1" applyFill="1" applyBorder="1"/>
    <xf numFmtId="0" fontId="9" fillId="0" borderId="0" xfId="0" applyFont="1"/>
    <xf numFmtId="0" fontId="3" fillId="0" borderId="0" xfId="0" applyFont="1" applyAlignment="1">
      <alignment horizontal="center"/>
    </xf>
    <xf numFmtId="0" fontId="2" fillId="0" borderId="44" xfId="0" applyFont="1" applyBorder="1" applyAlignment="1" applyProtection="1">
      <alignment horizontal="left"/>
    </xf>
    <xf numFmtId="0" fontId="3" fillId="0" borderId="44" xfId="0" applyFont="1" applyBorder="1" applyAlignment="1" applyProtection="1">
      <alignment horizontal="center"/>
    </xf>
    <xf numFmtId="0" fontId="10" fillId="0" borderId="44" xfId="0" applyFont="1" applyBorder="1" applyAlignment="1" applyProtection="1">
      <alignment horizontal="left"/>
    </xf>
    <xf numFmtId="0" fontId="3" fillId="0" borderId="44" xfId="0" applyFont="1" applyBorder="1" applyAlignment="1" applyProtection="1">
      <alignment horizontal="left"/>
    </xf>
    <xf numFmtId="0" fontId="10" fillId="0" borderId="45" xfId="0" applyFont="1" applyFill="1" applyBorder="1" applyAlignment="1" applyProtection="1">
      <alignment horizontal="center"/>
    </xf>
    <xf numFmtId="0" fontId="3" fillId="4" borderId="46" xfId="0" applyFont="1" applyFill="1" applyBorder="1" applyAlignment="1" applyProtection="1">
      <alignment horizontal="center"/>
    </xf>
    <xf numFmtId="0" fontId="3" fillId="4" borderId="47" xfId="0" applyFont="1" applyFill="1" applyBorder="1" applyAlignment="1" applyProtection="1">
      <alignment horizontal="center"/>
    </xf>
    <xf numFmtId="0" fontId="9" fillId="0" borderId="46" xfId="0" applyFont="1" applyFill="1" applyBorder="1" applyAlignment="1" applyProtection="1"/>
    <xf numFmtId="0" fontId="9" fillId="0" borderId="46" xfId="0" applyFont="1" applyFill="1" applyBorder="1" applyAlignment="1" applyProtection="1">
      <alignment horizontal="center"/>
    </xf>
    <xf numFmtId="0" fontId="9" fillId="0" borderId="47" xfId="0" applyFont="1" applyFill="1" applyBorder="1" applyAlignment="1" applyProtection="1">
      <alignment horizontal="center"/>
    </xf>
    <xf numFmtId="0" fontId="3" fillId="0" borderId="46" xfId="0" applyFont="1" applyFill="1" applyBorder="1" applyAlignment="1" applyProtection="1">
      <alignment horizontal="center"/>
    </xf>
    <xf numFmtId="0" fontId="3" fillId="0" borderId="46" xfId="0" applyFont="1" applyBorder="1" applyAlignment="1" applyProtection="1"/>
    <xf numFmtId="0" fontId="3" fillId="0" borderId="46" xfId="0" applyFont="1" applyBorder="1" applyAlignment="1" applyProtection="1">
      <alignment horizontal="center"/>
    </xf>
    <xf numFmtId="0" fontId="9" fillId="0" borderId="46" xfId="0" applyFont="1" applyBorder="1"/>
    <xf numFmtId="0" fontId="9" fillId="0" borderId="46" xfId="0" applyFont="1" applyBorder="1" applyAlignment="1" applyProtection="1"/>
    <xf numFmtId="0" fontId="3" fillId="0" borderId="47" xfId="0" applyFont="1" applyBorder="1" applyAlignment="1" applyProtection="1">
      <alignment horizontal="center"/>
    </xf>
    <xf numFmtId="0" fontId="9" fillId="0" borderId="46" xfId="0" applyFont="1" applyFill="1" applyBorder="1"/>
    <xf numFmtId="0" fontId="9" fillId="0" borderId="47" xfId="0" applyFont="1" applyBorder="1" applyAlignment="1">
      <alignment horizontal="center"/>
    </xf>
    <xf numFmtId="0" fontId="3" fillId="0" borderId="48" xfId="0" applyFont="1" applyFill="1" applyBorder="1"/>
    <xf numFmtId="0" fontId="9" fillId="0" borderId="48" xfId="0" applyFont="1" applyFill="1" applyBorder="1"/>
    <xf numFmtId="0" fontId="9" fillId="0" borderId="48" xfId="0" applyFont="1" applyBorder="1"/>
    <xf numFmtId="0" fontId="9" fillId="0" borderId="49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50" xfId="0" applyFont="1" applyBorder="1" applyAlignment="1" applyProtection="1">
      <alignment horizontal="left"/>
    </xf>
    <xf numFmtId="0" fontId="10" fillId="0" borderId="45" xfId="0" applyFont="1" applyBorder="1" applyAlignment="1" applyProtection="1">
      <alignment horizontal="center"/>
    </xf>
    <xf numFmtId="0" fontId="3" fillId="4" borderId="51" xfId="0" applyFont="1" applyFill="1" applyBorder="1" applyAlignment="1" applyProtection="1">
      <alignment horizontal="center"/>
    </xf>
    <xf numFmtId="0" fontId="9" fillId="0" borderId="51" xfId="0" applyFont="1" applyBorder="1" applyAlignment="1" applyProtection="1"/>
    <xf numFmtId="0" fontId="9" fillId="0" borderId="46" xfId="0" applyFont="1" applyBorder="1" applyAlignment="1" applyProtection="1">
      <alignment horizontal="center"/>
    </xf>
    <xf numFmtId="0" fontId="9" fillId="0" borderId="47" xfId="0" applyFont="1" applyBorder="1" applyAlignment="1" applyProtection="1">
      <alignment horizontal="center"/>
    </xf>
    <xf numFmtId="0" fontId="9" fillId="0" borderId="51" xfId="0" applyFont="1" applyFill="1" applyBorder="1" applyAlignment="1" applyProtection="1"/>
    <xf numFmtId="0" fontId="2" fillId="0" borderId="46" xfId="0" applyFont="1" applyFill="1" applyBorder="1" applyAlignment="1" applyProtection="1">
      <alignment horizontal="center"/>
    </xf>
    <xf numFmtId="0" fontId="3" fillId="0" borderId="51" xfId="0" applyFont="1" applyBorder="1" applyAlignment="1" applyProtection="1"/>
    <xf numFmtId="0" fontId="3" fillId="0" borderId="52" xfId="0" applyFont="1" applyBorder="1" applyAlignment="1" applyProtection="1"/>
    <xf numFmtId="0" fontId="3" fillId="0" borderId="48" xfId="0" applyFont="1" applyBorder="1" applyAlignment="1" applyProtection="1">
      <alignment horizontal="center"/>
    </xf>
    <xf numFmtId="0" fontId="9" fillId="0" borderId="48" xfId="0" applyFont="1" applyFill="1" applyBorder="1" applyAlignment="1" applyProtection="1">
      <alignment horizontal="center"/>
    </xf>
    <xf numFmtId="0" fontId="3" fillId="4" borderId="49" xfId="0" applyFont="1" applyFill="1" applyBorder="1" applyAlignment="1" applyProtection="1">
      <alignment horizontal="center"/>
    </xf>
    <xf numFmtId="0" fontId="9" fillId="0" borderId="53" xfId="0" applyFont="1" applyBorder="1"/>
    <xf numFmtId="0" fontId="9" fillId="0" borderId="53" xfId="0" applyFont="1" applyFill="1" applyBorder="1" applyAlignment="1" applyProtection="1">
      <alignment horizontal="center"/>
    </xf>
    <xf numFmtId="0" fontId="3" fillId="0" borderId="53" xfId="0" applyFont="1" applyBorder="1" applyAlignment="1" applyProtection="1">
      <alignment horizontal="center"/>
    </xf>
    <xf numFmtId="0" fontId="11" fillId="0" borderId="54" xfId="0" applyFont="1" applyBorder="1" applyAlignment="1" applyProtection="1">
      <alignment horizontal="left"/>
    </xf>
    <xf numFmtId="0" fontId="3" fillId="0" borderId="58" xfId="0" applyFont="1" applyBorder="1" applyAlignment="1" applyProtection="1">
      <alignment horizontal="center" vertical="center"/>
    </xf>
    <xf numFmtId="0" fontId="3" fillId="0" borderId="58" xfId="0" applyFont="1" applyBorder="1" applyAlignment="1" applyProtection="1">
      <alignment horizontal="center" wrapText="1"/>
    </xf>
    <xf numFmtId="0" fontId="10" fillId="0" borderId="59" xfId="0" applyFont="1" applyBorder="1" applyAlignment="1" applyProtection="1">
      <alignment horizontal="center"/>
    </xf>
    <xf numFmtId="0" fontId="3" fillId="4" borderId="60" xfId="0" applyFont="1" applyFill="1" applyBorder="1" applyAlignment="1" applyProtection="1">
      <alignment horizontal="center"/>
    </xf>
    <xf numFmtId="0" fontId="3" fillId="4" borderId="61" xfId="0" applyFont="1" applyFill="1" applyBorder="1" applyAlignment="1" applyProtection="1">
      <alignment horizontal="center"/>
    </xf>
    <xf numFmtId="0" fontId="9" fillId="0" borderId="60" xfId="0" applyFont="1" applyBorder="1" applyAlignment="1" applyProtection="1"/>
    <xf numFmtId="0" fontId="9" fillId="0" borderId="61" xfId="0" applyFont="1" applyBorder="1" applyAlignment="1" applyProtection="1">
      <alignment horizontal="center"/>
    </xf>
    <xf numFmtId="0" fontId="9" fillId="5" borderId="46" xfId="0" applyFont="1" applyFill="1" applyBorder="1" applyAlignment="1" applyProtection="1">
      <alignment horizontal="center"/>
    </xf>
    <xf numFmtId="0" fontId="9" fillId="0" borderId="61" xfId="1" applyFont="1" applyFill="1" applyBorder="1" applyAlignment="1" applyProtection="1">
      <alignment horizontal="center"/>
    </xf>
    <xf numFmtId="0" fontId="9" fillId="0" borderId="60" xfId="0" applyFont="1" applyBorder="1" applyAlignment="1" applyProtection="1">
      <alignment wrapText="1"/>
    </xf>
    <xf numFmtId="0" fontId="9" fillId="0" borderId="46" xfId="0" applyFont="1" applyBorder="1" applyAlignment="1">
      <alignment horizontal="center"/>
    </xf>
    <xf numFmtId="0" fontId="9" fillId="0" borderId="46" xfId="1" applyFont="1" applyFill="1" applyBorder="1" applyAlignment="1" applyProtection="1">
      <alignment horizontal="center"/>
    </xf>
    <xf numFmtId="0" fontId="9" fillId="0" borderId="0" xfId="1" applyFont="1" applyFill="1"/>
    <xf numFmtId="0" fontId="9" fillId="5" borderId="60" xfId="0" applyFont="1" applyFill="1" applyBorder="1" applyAlignment="1" applyProtection="1">
      <alignment wrapText="1"/>
    </xf>
    <xf numFmtId="0" fontId="9" fillId="5" borderId="46" xfId="0" applyFont="1" applyFill="1" applyBorder="1" applyAlignment="1" applyProtection="1">
      <alignment horizontal="center" vertical="center"/>
    </xf>
    <xf numFmtId="0" fontId="13" fillId="0" borderId="46" xfId="0" applyFont="1" applyBorder="1" applyAlignment="1" applyProtection="1">
      <alignment horizontal="left" wrapText="1"/>
    </xf>
    <xf numFmtId="0" fontId="14" fillId="0" borderId="0" xfId="0" applyFont="1" applyAlignment="1">
      <alignment horizontal="center" wrapText="1"/>
    </xf>
    <xf numFmtId="0" fontId="9" fillId="0" borderId="60" xfId="0" applyFont="1" applyBorder="1"/>
    <xf numFmtId="0" fontId="3" fillId="5" borderId="46" xfId="0" applyFont="1" applyFill="1" applyBorder="1" applyAlignment="1" applyProtection="1">
      <alignment horizontal="center"/>
    </xf>
    <xf numFmtId="0" fontId="9" fillId="5" borderId="60" xfId="0" applyFont="1" applyFill="1" applyBorder="1" applyAlignment="1" applyProtection="1"/>
    <xf numFmtId="0" fontId="9" fillId="0" borderId="62" xfId="0" applyFont="1" applyBorder="1" applyAlignment="1" applyProtection="1"/>
    <xf numFmtId="0" fontId="9" fillId="5" borderId="63" xfId="0" applyFont="1" applyFill="1" applyBorder="1"/>
    <xf numFmtId="0" fontId="9" fillId="5" borderId="63" xfId="0" applyFont="1" applyFill="1" applyBorder="1" applyAlignment="1" applyProtection="1">
      <alignment horizontal="center"/>
    </xf>
    <xf numFmtId="0" fontId="9" fillId="0" borderId="63" xfId="0" applyFont="1" applyFill="1" applyBorder="1" applyAlignment="1" applyProtection="1">
      <alignment horizontal="center"/>
    </xf>
    <xf numFmtId="0" fontId="3" fillId="4" borderId="64" xfId="0" applyFont="1" applyFill="1" applyBorder="1" applyAlignment="1" applyProtection="1">
      <alignment horizontal="center"/>
    </xf>
    <xf numFmtId="0" fontId="3" fillId="0" borderId="65" xfId="0" applyFont="1" applyFill="1" applyBorder="1" applyAlignment="1" applyProtection="1"/>
    <xf numFmtId="0" fontId="9" fillId="0" borderId="66" xfId="0" applyFont="1" applyFill="1" applyBorder="1"/>
    <xf numFmtId="0" fontId="9" fillId="0" borderId="66" xfId="0" applyFont="1" applyFill="1" applyBorder="1" applyAlignment="1" applyProtection="1">
      <alignment horizontal="center"/>
    </xf>
    <xf numFmtId="0" fontId="3" fillId="0" borderId="67" xfId="0" applyFont="1" applyFill="1" applyBorder="1" applyAlignment="1" applyProtection="1">
      <alignment horizontal="center"/>
    </xf>
    <xf numFmtId="0" fontId="9" fillId="0" borderId="65" xfId="0" applyFont="1" applyBorder="1" applyAlignment="1" applyProtection="1"/>
    <xf numFmtId="0" fontId="9" fillId="5" borderId="66" xfId="0" applyFont="1" applyFill="1" applyBorder="1" applyAlignment="1" applyProtection="1">
      <alignment horizontal="left"/>
    </xf>
    <xf numFmtId="0" fontId="9" fillId="5" borderId="66" xfId="0" applyFont="1" applyFill="1" applyBorder="1" applyAlignment="1" applyProtection="1">
      <alignment horizontal="center"/>
    </xf>
    <xf numFmtId="0" fontId="3" fillId="5" borderId="66" xfId="0" applyFont="1" applyFill="1" applyBorder="1" applyAlignment="1" applyProtection="1">
      <alignment horizontal="center"/>
    </xf>
    <xf numFmtId="0" fontId="3" fillId="5" borderId="67" xfId="0" applyFont="1" applyFill="1" applyBorder="1" applyAlignment="1" applyProtection="1">
      <alignment horizontal="center"/>
    </xf>
    <xf numFmtId="0" fontId="9" fillId="5" borderId="0" xfId="0" applyFont="1" applyFill="1" applyBorder="1" applyAlignment="1">
      <alignment horizontal="justify"/>
    </xf>
    <xf numFmtId="0" fontId="3" fillId="5" borderId="0" xfId="0" applyFont="1" applyFill="1" applyBorder="1" applyAlignment="1">
      <alignment horizontal="center"/>
    </xf>
    <xf numFmtId="0" fontId="8" fillId="5" borderId="68" xfId="0" applyFont="1" applyFill="1" applyBorder="1" applyAlignment="1" applyProtection="1">
      <alignment horizontal="left"/>
    </xf>
    <xf numFmtId="0" fontId="3" fillId="5" borderId="26" xfId="0" applyFont="1" applyFill="1" applyBorder="1" applyAlignment="1" applyProtection="1">
      <alignment horizontal="left"/>
    </xf>
    <xf numFmtId="0" fontId="10" fillId="5" borderId="27" xfId="0" applyFont="1" applyFill="1" applyBorder="1" applyAlignment="1" applyProtection="1">
      <alignment horizontal="left"/>
    </xf>
    <xf numFmtId="0" fontId="3" fillId="5" borderId="27" xfId="0" applyFont="1" applyFill="1" applyBorder="1" applyAlignment="1" applyProtection="1">
      <alignment horizontal="left"/>
    </xf>
    <xf numFmtId="0" fontId="3" fillId="5" borderId="28" xfId="0" applyFont="1" applyFill="1" applyBorder="1" applyAlignment="1" applyProtection="1">
      <alignment horizontal="left"/>
    </xf>
    <xf numFmtId="0" fontId="10" fillId="5" borderId="68" xfId="0" applyFont="1" applyFill="1" applyBorder="1" applyAlignment="1" applyProtection="1">
      <alignment horizontal="center"/>
    </xf>
    <xf numFmtId="0" fontId="3" fillId="5" borderId="0" xfId="0" applyFont="1" applyFill="1" applyBorder="1" applyAlignment="1">
      <alignment horizontal="justify"/>
    </xf>
    <xf numFmtId="0" fontId="3" fillId="4" borderId="68" xfId="0" applyFont="1" applyFill="1" applyBorder="1" applyAlignment="1" applyProtection="1">
      <alignment horizontal="center"/>
    </xf>
    <xf numFmtId="0" fontId="9" fillId="5" borderId="69" xfId="0" applyFont="1" applyFill="1" applyBorder="1" applyAlignment="1" applyProtection="1">
      <alignment horizontal="left"/>
    </xf>
    <xf numFmtId="0" fontId="9" fillId="5" borderId="69" xfId="0" applyFont="1" applyFill="1" applyBorder="1" applyAlignment="1" applyProtection="1">
      <alignment horizontal="center"/>
    </xf>
    <xf numFmtId="0" fontId="9" fillId="5" borderId="70" xfId="0" applyFont="1" applyFill="1" applyBorder="1" applyAlignment="1" applyProtection="1">
      <alignment horizontal="left"/>
    </xf>
    <xf numFmtId="0" fontId="9" fillId="5" borderId="70" xfId="0" applyFont="1" applyFill="1" applyBorder="1" applyAlignment="1" applyProtection="1">
      <alignment horizontal="center"/>
    </xf>
    <xf numFmtId="0" fontId="9" fillId="5" borderId="71" xfId="0" applyFont="1" applyFill="1" applyBorder="1" applyAlignment="1" applyProtection="1">
      <alignment horizontal="left"/>
    </xf>
    <xf numFmtId="0" fontId="9" fillId="5" borderId="71" xfId="0" applyFont="1" applyFill="1" applyBorder="1" applyAlignment="1" applyProtection="1">
      <alignment horizontal="center"/>
    </xf>
    <xf numFmtId="0" fontId="2" fillId="5" borderId="71" xfId="0" applyFont="1" applyFill="1" applyBorder="1" applyAlignment="1" applyProtection="1">
      <alignment horizontal="center"/>
    </xf>
    <xf numFmtId="0" fontId="8" fillId="5" borderId="72" xfId="0" applyFont="1" applyFill="1" applyBorder="1" applyAlignment="1" applyProtection="1">
      <alignment horizontal="left"/>
    </xf>
    <xf numFmtId="0" fontId="9" fillId="5" borderId="72" xfId="0" applyFont="1" applyFill="1" applyBorder="1" applyAlignment="1" applyProtection="1">
      <alignment horizontal="center"/>
    </xf>
    <xf numFmtId="0" fontId="9" fillId="5" borderId="70" xfId="0" applyFont="1" applyFill="1" applyBorder="1" applyAlignment="1" applyProtection="1"/>
    <xf numFmtId="0" fontId="3" fillId="5" borderId="70" xfId="0" applyFont="1" applyFill="1" applyBorder="1" applyAlignment="1" applyProtection="1"/>
    <xf numFmtId="0" fontId="3" fillId="5" borderId="70" xfId="0" applyFont="1" applyFill="1" applyBorder="1" applyAlignment="1" applyProtection="1">
      <alignment horizontal="center"/>
    </xf>
    <xf numFmtId="0" fontId="3" fillId="4" borderId="73" xfId="0" applyFont="1" applyFill="1" applyBorder="1" applyAlignment="1" applyProtection="1">
      <alignment horizontal="center"/>
    </xf>
    <xf numFmtId="0" fontId="3" fillId="4" borderId="74" xfId="0" applyFont="1" applyFill="1" applyBorder="1" applyAlignment="1" applyProtection="1">
      <alignment horizontal="center"/>
    </xf>
    <xf numFmtId="0" fontId="9" fillId="5" borderId="75" xfId="0" applyFont="1" applyFill="1" applyBorder="1" applyAlignment="1">
      <alignment horizontal="justify"/>
    </xf>
    <xf numFmtId="0" fontId="9" fillId="5" borderId="75" xfId="0" applyFont="1" applyFill="1" applyBorder="1" applyAlignment="1" applyProtection="1">
      <alignment horizontal="center"/>
    </xf>
    <xf numFmtId="0" fontId="3" fillId="4" borderId="76" xfId="0" applyFont="1" applyFill="1" applyBorder="1" applyAlignment="1" applyProtection="1">
      <alignment horizontal="center"/>
    </xf>
    <xf numFmtId="0" fontId="3" fillId="5" borderId="68" xfId="0" applyFont="1" applyFill="1" applyBorder="1" applyAlignment="1">
      <alignment horizontal="justify"/>
    </xf>
    <xf numFmtId="0" fontId="3" fillId="5" borderId="27" xfId="0" applyFont="1" applyFill="1" applyBorder="1" applyAlignment="1" applyProtection="1">
      <alignment horizontal="center"/>
    </xf>
    <xf numFmtId="0" fontId="3" fillId="5" borderId="28" xfId="0" applyFont="1" applyFill="1" applyBorder="1" applyAlignment="1" applyProtection="1">
      <alignment horizontal="center"/>
    </xf>
    <xf numFmtId="0" fontId="9" fillId="5" borderId="0" xfId="0" applyFont="1" applyFill="1" applyBorder="1" applyAlignment="1">
      <alignment horizontal="center"/>
    </xf>
    <xf numFmtId="0" fontId="11" fillId="0" borderId="77" xfId="0" applyFont="1" applyFill="1" applyBorder="1" applyAlignment="1" applyProtection="1">
      <alignment horizontal="center" vertical="center" wrapText="1"/>
    </xf>
    <xf numFmtId="0" fontId="3" fillId="0" borderId="77" xfId="0" applyFont="1" applyFill="1" applyBorder="1" applyAlignment="1" applyProtection="1">
      <alignment horizontal="center" vertical="center" wrapText="1"/>
    </xf>
    <xf numFmtId="0" fontId="3" fillId="0" borderId="77" xfId="0" applyFont="1" applyFill="1" applyBorder="1" applyAlignment="1" applyProtection="1">
      <alignment horizontal="left" vertical="center" wrapText="1"/>
    </xf>
    <xf numFmtId="0" fontId="10" fillId="0" borderId="77" xfId="0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3" fillId="0" borderId="33" xfId="0" applyFont="1" applyFill="1" applyBorder="1" applyAlignment="1" applyProtection="1">
      <alignment horizontal="center" vertical="center" wrapText="1"/>
    </xf>
    <xf numFmtId="0" fontId="9" fillId="0" borderId="33" xfId="0" applyFont="1" applyFill="1" applyBorder="1" applyAlignment="1" applyProtection="1">
      <alignment vertical="center" wrapText="1"/>
    </xf>
    <xf numFmtId="0" fontId="9" fillId="0" borderId="33" xfId="0" applyFont="1" applyFill="1" applyBorder="1" applyAlignment="1" applyProtection="1">
      <alignment horizontal="center" vertical="center" wrapText="1"/>
    </xf>
    <xf numFmtId="0" fontId="9" fillId="0" borderId="33" xfId="0" applyFont="1" applyFill="1" applyBorder="1" applyAlignment="1">
      <alignment vertical="center" wrapText="1"/>
    </xf>
    <xf numFmtId="0" fontId="9" fillId="0" borderId="78" xfId="0" applyFont="1" applyFill="1" applyBorder="1" applyAlignment="1" applyProtection="1">
      <alignment horizontal="center" vertical="center" wrapText="1"/>
    </xf>
    <xf numFmtId="0" fontId="9" fillId="0" borderId="78" xfId="0" applyFont="1" applyFill="1" applyBorder="1" applyAlignment="1">
      <alignment vertical="center" wrapText="1"/>
    </xf>
    <xf numFmtId="0" fontId="9" fillId="0" borderId="78" xfId="0" applyFont="1" applyFill="1" applyBorder="1" applyAlignment="1" applyProtection="1">
      <alignment vertical="center" wrapText="1"/>
    </xf>
    <xf numFmtId="0" fontId="9" fillId="0" borderId="33" xfId="1" applyFont="1" applyFill="1" applyBorder="1" applyAlignment="1" applyProtection="1">
      <alignment horizontal="center" vertical="center" wrapText="1"/>
    </xf>
    <xf numFmtId="0" fontId="9" fillId="0" borderId="33" xfId="0" quotePrefix="1" applyFont="1" applyFill="1" applyBorder="1" applyAlignment="1" applyProtection="1">
      <alignment horizontal="center" vertical="center" wrapText="1"/>
    </xf>
    <xf numFmtId="0" fontId="3" fillId="0" borderId="80" xfId="0" applyFont="1" applyFill="1" applyBorder="1" applyAlignment="1" applyProtection="1">
      <alignment horizontal="center" vertical="center" wrapText="1"/>
    </xf>
    <xf numFmtId="0" fontId="9" fillId="0" borderId="78" xfId="0" applyFont="1" applyFill="1" applyBorder="1" applyAlignment="1">
      <alignment horizontal="center" vertical="center" wrapText="1"/>
    </xf>
    <xf numFmtId="0" fontId="9" fillId="0" borderId="81" xfId="0" applyFont="1" applyFill="1" applyBorder="1" applyAlignment="1">
      <alignment vertical="center" wrapText="1"/>
    </xf>
    <xf numFmtId="0" fontId="3" fillId="0" borderId="82" xfId="0" applyFont="1" applyFill="1" applyBorder="1" applyAlignment="1" applyProtection="1">
      <alignment horizontal="center" vertical="center" wrapText="1"/>
    </xf>
    <xf numFmtId="14" fontId="9" fillId="0" borderId="77" xfId="0" applyNumberFormat="1" applyFont="1" applyFill="1" applyBorder="1" applyAlignment="1" applyProtection="1">
      <alignment horizontal="left" vertical="center" wrapText="1"/>
    </xf>
    <xf numFmtId="0" fontId="9" fillId="0" borderId="83" xfId="0" applyFont="1" applyFill="1" applyBorder="1" applyAlignment="1" applyProtection="1">
      <alignment horizontal="center" vertical="center" wrapText="1"/>
    </xf>
    <xf numFmtId="0" fontId="9" fillId="0" borderId="56" xfId="0" applyFont="1" applyFill="1" applyBorder="1" applyAlignment="1" applyProtection="1">
      <alignment horizontal="center" vertical="center" wrapText="1"/>
    </xf>
    <xf numFmtId="0" fontId="3" fillId="0" borderId="56" xfId="0" applyFont="1" applyFill="1" applyBorder="1" applyAlignment="1" applyProtection="1">
      <alignment horizontal="center" vertical="center" wrapText="1"/>
    </xf>
    <xf numFmtId="0" fontId="3" fillId="0" borderId="84" xfId="0" applyFont="1" applyFill="1" applyBorder="1" applyAlignment="1" applyProtection="1">
      <alignment horizontal="center" vertical="center" wrapText="1"/>
    </xf>
    <xf numFmtId="0" fontId="9" fillId="0" borderId="85" xfId="0" applyFont="1" applyFill="1" applyBorder="1" applyAlignment="1" applyProtection="1">
      <alignment horizontal="center" vertical="center" wrapText="1"/>
    </xf>
    <xf numFmtId="0" fontId="3" fillId="0" borderId="85" xfId="0" applyFont="1" applyFill="1" applyBorder="1" applyAlignment="1" applyProtection="1">
      <alignment horizontal="center" vertical="center" wrapText="1"/>
    </xf>
    <xf numFmtId="0" fontId="3" fillId="0" borderId="86" xfId="0" applyFont="1" applyFill="1" applyBorder="1" applyAlignment="1" applyProtection="1">
      <alignment horizontal="center" vertical="center" wrapText="1"/>
    </xf>
    <xf numFmtId="14" fontId="9" fillId="0" borderId="87" xfId="0" applyNumberFormat="1" applyFont="1" applyFill="1" applyBorder="1" applyAlignment="1" applyProtection="1">
      <alignment horizontal="left" vertical="center" wrapText="1"/>
    </xf>
    <xf numFmtId="0" fontId="9" fillId="0" borderId="88" xfId="0" applyFont="1" applyFill="1" applyBorder="1" applyAlignment="1" applyProtection="1">
      <alignment horizontal="center" vertical="center" wrapText="1"/>
    </xf>
    <xf numFmtId="0" fontId="9" fillId="0" borderId="89" xfId="0" applyFont="1" applyFill="1" applyBorder="1" applyAlignment="1" applyProtection="1">
      <alignment horizontal="center" vertical="center" wrapText="1"/>
    </xf>
    <xf numFmtId="0" fontId="3" fillId="0" borderId="89" xfId="0" applyFont="1" applyFill="1" applyBorder="1" applyAlignment="1" applyProtection="1">
      <alignment horizontal="center" vertical="center" wrapText="1"/>
    </xf>
    <xf numFmtId="0" fontId="3" fillId="0" borderId="9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 applyProtection="1">
      <alignment horizontal="center" wrapText="1"/>
    </xf>
    <xf numFmtId="0" fontId="4" fillId="5" borderId="1" xfId="0" applyFont="1" applyFill="1" applyBorder="1" applyAlignment="1" applyProtection="1">
      <alignment horizontal="center" wrapText="1"/>
    </xf>
    <xf numFmtId="0" fontId="5" fillId="5" borderId="3" xfId="0" applyFont="1" applyFill="1" applyBorder="1" applyAlignment="1" applyProtection="1">
      <alignment horizontal="center" wrapText="1"/>
    </xf>
    <xf numFmtId="0" fontId="7" fillId="0" borderId="0" xfId="0" applyFont="1" applyFill="1" applyBorder="1"/>
    <xf numFmtId="0" fontId="8" fillId="5" borderId="1" xfId="0" applyFont="1" applyFill="1" applyBorder="1" applyAlignment="1" applyProtection="1">
      <alignment horizontal="center"/>
    </xf>
    <xf numFmtId="0" fontId="8" fillId="5" borderId="2" xfId="0" applyFont="1" applyFill="1" applyBorder="1" applyAlignment="1" applyProtection="1">
      <alignment horizontal="center"/>
    </xf>
    <xf numFmtId="0" fontId="8" fillId="5" borderId="3" xfId="0" applyFont="1" applyFill="1" applyBorder="1" applyAlignment="1" applyProtection="1">
      <alignment horizontal="center"/>
    </xf>
    <xf numFmtId="0" fontId="9" fillId="5" borderId="4" xfId="0" applyFont="1" applyFill="1" applyBorder="1" applyAlignment="1" applyProtection="1"/>
    <xf numFmtId="0" fontId="9" fillId="5" borderId="5" xfId="0" applyFont="1" applyFill="1" applyBorder="1" applyAlignment="1" applyProtection="1">
      <alignment horizontal="center"/>
    </xf>
    <xf numFmtId="0" fontId="9" fillId="5" borderId="41" xfId="0" applyFont="1" applyFill="1" applyBorder="1" applyAlignment="1" applyProtection="1">
      <alignment horizontal="center"/>
    </xf>
    <xf numFmtId="0" fontId="9" fillId="5" borderId="22" xfId="0" applyFont="1" applyFill="1" applyBorder="1" applyAlignment="1" applyProtection="1"/>
    <xf numFmtId="0" fontId="9" fillId="5" borderId="12" xfId="0" applyFont="1" applyFill="1" applyBorder="1" applyAlignment="1" applyProtection="1">
      <alignment horizontal="center"/>
    </xf>
    <xf numFmtId="0" fontId="9" fillId="5" borderId="13" xfId="0" applyFont="1" applyFill="1" applyBorder="1" applyAlignment="1" applyProtection="1">
      <alignment horizontal="center"/>
    </xf>
    <xf numFmtId="0" fontId="11" fillId="5" borderId="22" xfId="0" applyFont="1" applyFill="1" applyBorder="1" applyAlignment="1" applyProtection="1"/>
    <xf numFmtId="0" fontId="9" fillId="6" borderId="22" xfId="0" applyFont="1" applyFill="1" applyBorder="1" applyAlignment="1" applyProtection="1"/>
    <xf numFmtId="0" fontId="9" fillId="6" borderId="12" xfId="0" applyFont="1" applyFill="1" applyBorder="1" applyAlignment="1" applyProtection="1">
      <alignment horizontal="center"/>
    </xf>
    <xf numFmtId="0" fontId="9" fillId="6" borderId="18" xfId="0" applyFont="1" applyFill="1" applyBorder="1" applyAlignment="1" applyProtection="1">
      <alignment horizontal="left"/>
    </xf>
    <xf numFmtId="0" fontId="9" fillId="6" borderId="19" xfId="1" applyFont="1" applyFill="1" applyBorder="1" applyAlignment="1" applyProtection="1">
      <alignment horizontal="center"/>
    </xf>
    <xf numFmtId="0" fontId="9" fillId="6" borderId="19" xfId="0" applyFont="1" applyFill="1" applyBorder="1" applyAlignment="1" applyProtection="1">
      <alignment horizontal="center"/>
    </xf>
    <xf numFmtId="0" fontId="9" fillId="6" borderId="20" xfId="0" applyFont="1" applyFill="1" applyBorder="1" applyAlignment="1" applyProtection="1">
      <alignment horizontal="center"/>
    </xf>
    <xf numFmtId="0" fontId="2" fillId="5" borderId="22" xfId="0" applyFont="1" applyFill="1" applyBorder="1" applyAlignment="1" applyProtection="1"/>
    <xf numFmtId="0" fontId="2" fillId="5" borderId="12" xfId="0" applyFont="1" applyFill="1" applyBorder="1" applyAlignment="1" applyProtection="1">
      <alignment horizontal="center"/>
    </xf>
    <xf numFmtId="0" fontId="8" fillId="5" borderId="13" xfId="0" applyFont="1" applyFill="1" applyBorder="1" applyAlignment="1" applyProtection="1">
      <alignment horizontal="center"/>
    </xf>
    <xf numFmtId="0" fontId="15" fillId="5" borderId="22" xfId="0" applyFont="1" applyFill="1" applyBorder="1" applyAlignment="1" applyProtection="1">
      <alignment wrapText="1"/>
    </xf>
    <xf numFmtId="0" fontId="2" fillId="5" borderId="91" xfId="0" applyFont="1" applyFill="1" applyBorder="1"/>
    <xf numFmtId="0" fontId="2" fillId="5" borderId="11" xfId="0" applyFont="1" applyFill="1" applyBorder="1"/>
    <xf numFmtId="0" fontId="2" fillId="5" borderId="11" xfId="0" applyFont="1" applyFill="1" applyBorder="1" applyAlignment="1" applyProtection="1">
      <alignment horizontal="center"/>
    </xf>
    <xf numFmtId="0" fontId="8" fillId="5" borderId="92" xfId="0" applyFont="1" applyFill="1" applyBorder="1" applyAlignment="1" applyProtection="1">
      <alignment horizontal="center"/>
    </xf>
    <xf numFmtId="0" fontId="16" fillId="0" borderId="68" xfId="0" applyFont="1" applyFill="1" applyBorder="1"/>
    <xf numFmtId="0" fontId="16" fillId="0" borderId="27" xfId="0" applyFont="1" applyFill="1" applyBorder="1"/>
    <xf numFmtId="0" fontId="16" fillId="0" borderId="28" xfId="0" applyFont="1" applyFill="1" applyBorder="1" applyAlignment="1">
      <alignment horizontal="center"/>
    </xf>
    <xf numFmtId="0" fontId="16" fillId="0" borderId="0" xfId="0" applyFont="1" applyFill="1" applyBorder="1"/>
    <xf numFmtId="164" fontId="9" fillId="0" borderId="0" xfId="0" applyNumberFormat="1" applyFont="1" applyFill="1" applyBorder="1"/>
    <xf numFmtId="0" fontId="2" fillId="6" borderId="0" xfId="0" applyFont="1" applyFill="1" applyBorder="1"/>
    <xf numFmtId="14" fontId="2" fillId="6" borderId="0" xfId="0" applyNumberFormat="1" applyFont="1" applyFill="1" applyBorder="1"/>
    <xf numFmtId="0" fontId="17" fillId="7" borderId="0" xfId="0" applyFont="1" applyFill="1" applyBorder="1" applyAlignment="1">
      <alignment horizontal="center"/>
    </xf>
    <xf numFmtId="0" fontId="9" fillId="8" borderId="5" xfId="0" applyFont="1" applyFill="1" applyBorder="1" applyAlignment="1" applyProtection="1">
      <alignment horizontal="center"/>
    </xf>
    <xf numFmtId="0" fontId="9" fillId="0" borderId="93" xfId="0" applyFont="1" applyFill="1" applyBorder="1" applyAlignment="1" applyProtection="1">
      <alignment horizontal="center"/>
    </xf>
    <xf numFmtId="0" fontId="9" fillId="8" borderId="12" xfId="0" applyFont="1" applyFill="1" applyBorder="1" applyAlignment="1" applyProtection="1">
      <alignment horizontal="center"/>
    </xf>
    <xf numFmtId="0" fontId="9" fillId="9" borderId="12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9" fillId="10" borderId="12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left"/>
    </xf>
    <xf numFmtId="0" fontId="9" fillId="7" borderId="19" xfId="1" applyFont="1" applyFill="1" applyBorder="1" applyAlignment="1" applyProtection="1">
      <alignment horizontal="center"/>
    </xf>
    <xf numFmtId="0" fontId="9" fillId="7" borderId="19" xfId="0" applyFont="1" applyFill="1" applyBorder="1" applyAlignment="1" applyProtection="1">
      <alignment horizontal="center"/>
    </xf>
    <xf numFmtId="0" fontId="9" fillId="7" borderId="20" xfId="0" applyFont="1" applyFill="1" applyBorder="1" applyAlignment="1" applyProtection="1">
      <alignment horizontal="center"/>
    </xf>
    <xf numFmtId="0" fontId="3" fillId="10" borderId="0" xfId="0" applyFont="1" applyFill="1" applyBorder="1"/>
    <xf numFmtId="0" fontId="9" fillId="8" borderId="0" xfId="0" applyFont="1" applyFill="1" applyBorder="1"/>
    <xf numFmtId="0" fontId="2" fillId="9" borderId="0" xfId="0" applyFont="1" applyFill="1" applyBorder="1"/>
    <xf numFmtId="0" fontId="2" fillId="7" borderId="0" xfId="0" applyFont="1" applyFill="1" applyBorder="1"/>
    <xf numFmtId="14" fontId="2" fillId="7" borderId="0" xfId="0" applyNumberFormat="1" applyFont="1" applyFill="1" applyBorder="1"/>
    <xf numFmtId="0" fontId="9" fillId="5" borderId="94" xfId="0" applyFont="1" applyFill="1" applyBorder="1" applyAlignment="1" applyProtection="1">
      <alignment horizontal="left"/>
    </xf>
    <xf numFmtId="0" fontId="9" fillId="5" borderId="95" xfId="0" applyFont="1" applyFill="1" applyBorder="1" applyAlignment="1" applyProtection="1">
      <alignment horizontal="left"/>
    </xf>
    <xf numFmtId="0" fontId="9" fillId="5" borderId="96" xfId="0" applyFont="1" applyFill="1" applyBorder="1" applyAlignment="1" applyProtection="1">
      <alignment horizontal="left"/>
    </xf>
    <xf numFmtId="0" fontId="9" fillId="0" borderId="97" xfId="0" applyFont="1" applyFill="1" applyBorder="1" applyAlignment="1" applyProtection="1">
      <alignment horizontal="center" wrapText="1"/>
    </xf>
    <xf numFmtId="0" fontId="9" fillId="5" borderId="98" xfId="0" applyFont="1" applyFill="1" applyBorder="1" applyAlignment="1" applyProtection="1">
      <alignment horizontal="center"/>
    </xf>
    <xf numFmtId="0" fontId="9" fillId="4" borderId="99" xfId="0" applyFont="1" applyFill="1" applyBorder="1" applyAlignment="1" applyProtection="1">
      <alignment horizontal="center"/>
    </xf>
    <xf numFmtId="165" fontId="9" fillId="0" borderId="0" xfId="0" applyNumberFormat="1" applyFont="1" applyAlignment="1">
      <alignment horizontal="center"/>
    </xf>
    <xf numFmtId="0" fontId="9" fillId="0" borderId="100" xfId="0" applyFont="1" applyFill="1" applyBorder="1" applyAlignment="1" applyProtection="1"/>
    <xf numFmtId="0" fontId="9" fillId="0" borderId="100" xfId="0" applyFont="1" applyFill="1" applyBorder="1" applyAlignment="1" applyProtection="1">
      <alignment horizontal="center"/>
    </xf>
    <xf numFmtId="0" fontId="9" fillId="0" borderId="33" xfId="0" applyFont="1" applyFill="1" applyBorder="1" applyAlignment="1" applyProtection="1"/>
    <xf numFmtId="0" fontId="9" fillId="0" borderId="33" xfId="0" applyFont="1" applyBorder="1" applyAlignment="1" applyProtection="1"/>
    <xf numFmtId="0" fontId="9" fillId="0" borderId="33" xfId="0" applyFont="1" applyBorder="1" applyAlignment="1" applyProtection="1">
      <alignment horizontal="center"/>
    </xf>
    <xf numFmtId="0" fontId="9" fillId="4" borderId="78" xfId="0" applyFont="1" applyFill="1" applyBorder="1" applyAlignment="1" applyProtection="1">
      <alignment horizontal="center"/>
    </xf>
    <xf numFmtId="0" fontId="9" fillId="5" borderId="33" xfId="0" applyFont="1" applyFill="1" applyBorder="1" applyAlignment="1" applyProtection="1"/>
    <xf numFmtId="0" fontId="9" fillId="5" borderId="33" xfId="0" applyFont="1" applyFill="1" applyBorder="1" applyAlignment="1" applyProtection="1">
      <alignment horizontal="center"/>
    </xf>
    <xf numFmtId="0" fontId="9" fillId="4" borderId="101" xfId="0" applyFont="1" applyFill="1" applyBorder="1" applyAlignment="1" applyProtection="1">
      <alignment horizontal="center"/>
    </xf>
    <xf numFmtId="0" fontId="9" fillId="5" borderId="33" xfId="0" applyFont="1" applyFill="1" applyBorder="1"/>
    <xf numFmtId="0" fontId="9" fillId="0" borderId="33" xfId="0" applyFont="1" applyBorder="1"/>
    <xf numFmtId="0" fontId="9" fillId="0" borderId="86" xfId="0" applyFont="1" applyBorder="1"/>
    <xf numFmtId="0" fontId="9" fillId="5" borderId="78" xfId="0" applyFont="1" applyFill="1" applyBorder="1" applyAlignment="1" applyProtection="1"/>
    <xf numFmtId="0" fontId="9" fillId="0" borderId="78" xfId="0" applyFont="1" applyFill="1" applyBorder="1" applyAlignment="1" applyProtection="1">
      <alignment horizontal="left"/>
    </xf>
    <xf numFmtId="0" fontId="9" fillId="0" borderId="78" xfId="0" applyFont="1" applyFill="1" applyBorder="1" applyAlignment="1" applyProtection="1">
      <alignment horizontal="center"/>
    </xf>
    <xf numFmtId="0" fontId="9" fillId="0" borderId="78" xfId="0" applyFont="1" applyBorder="1" applyAlignment="1" applyProtection="1">
      <alignment horizontal="center"/>
    </xf>
    <xf numFmtId="0" fontId="9" fillId="5" borderId="102" xfId="0" applyFont="1" applyFill="1" applyBorder="1" applyAlignment="1" applyProtection="1"/>
    <xf numFmtId="0" fontId="9" fillId="0" borderId="102" xfId="0" applyFont="1" applyFill="1" applyBorder="1" applyAlignment="1" applyProtection="1">
      <alignment horizontal="left"/>
    </xf>
    <xf numFmtId="0" fontId="9" fillId="0" borderId="102" xfId="0" applyFont="1" applyFill="1" applyBorder="1" applyAlignment="1" applyProtection="1">
      <alignment horizontal="center"/>
    </xf>
    <xf numFmtId="0" fontId="9" fillId="0" borderId="102" xfId="0" applyFont="1" applyBorder="1" applyAlignment="1" applyProtection="1">
      <alignment horizontal="center"/>
    </xf>
    <xf numFmtId="0" fontId="9" fillId="5" borderId="103" xfId="0" applyFont="1" applyFill="1" applyBorder="1" applyAlignment="1" applyProtection="1"/>
    <xf numFmtId="0" fontId="9" fillId="0" borderId="104" xfId="0" applyFont="1" applyFill="1" applyBorder="1" applyAlignment="1" applyProtection="1">
      <alignment horizontal="left"/>
    </xf>
    <xf numFmtId="0" fontId="9" fillId="0" borderId="105" xfId="0" applyFont="1" applyFill="1" applyBorder="1" applyAlignment="1" applyProtection="1">
      <alignment horizontal="center"/>
    </xf>
    <xf numFmtId="0" fontId="9" fillId="0" borderId="106" xfId="0" applyFont="1" applyBorder="1" applyAlignment="1" applyProtection="1">
      <alignment horizontal="center"/>
    </xf>
    <xf numFmtId="0" fontId="9" fillId="4" borderId="87" xfId="0" applyFont="1" applyFill="1" applyBorder="1" applyAlignment="1" applyProtection="1">
      <alignment horizontal="left"/>
    </xf>
    <xf numFmtId="0" fontId="9" fillId="4" borderId="90" xfId="0" applyFont="1" applyFill="1" applyBorder="1" applyAlignment="1" applyProtection="1">
      <alignment horizontal="center"/>
    </xf>
    <xf numFmtId="0" fontId="9" fillId="4" borderId="87" xfId="0" applyFont="1" applyFill="1" applyBorder="1" applyAlignment="1" applyProtection="1">
      <alignment horizontal="center"/>
    </xf>
    <xf numFmtId="0" fontId="9" fillId="4" borderId="87" xfId="0" quotePrefix="1" applyFont="1" applyFill="1" applyBorder="1" applyAlignment="1" applyProtection="1">
      <alignment horizontal="center"/>
    </xf>
    <xf numFmtId="0" fontId="17" fillId="0" borderId="0" xfId="0" applyFont="1"/>
    <xf numFmtId="0" fontId="2" fillId="0" borderId="107" xfId="0" applyFont="1" applyBorder="1" applyAlignment="1" applyProtection="1">
      <alignment horizontal="left"/>
    </xf>
    <xf numFmtId="0" fontId="3" fillId="0" borderId="108" xfId="0" applyFont="1" applyBorder="1" applyAlignment="1" applyProtection="1">
      <alignment horizontal="center"/>
    </xf>
    <xf numFmtId="0" fontId="3" fillId="0" borderId="107" xfId="0" applyFont="1" applyBorder="1" applyAlignment="1" applyProtection="1">
      <alignment horizontal="center" wrapText="1"/>
    </xf>
    <xf numFmtId="0" fontId="10" fillId="0" borderId="108" xfId="0" applyFont="1" applyBorder="1" applyAlignment="1" applyProtection="1">
      <alignment horizontal="center"/>
    </xf>
    <xf numFmtId="0" fontId="3" fillId="4" borderId="110" xfId="0" applyFont="1" applyFill="1" applyBorder="1" applyAlignment="1" applyProtection="1">
      <alignment horizontal="center"/>
    </xf>
    <xf numFmtId="0" fontId="3" fillId="4" borderId="111" xfId="0" applyFont="1" applyFill="1" applyBorder="1" applyAlignment="1" applyProtection="1">
      <alignment horizontal="center"/>
    </xf>
    <xf numFmtId="0" fontId="9" fillId="0" borderId="112" xfId="0" applyFont="1" applyFill="1" applyBorder="1" applyAlignment="1" applyProtection="1"/>
    <xf numFmtId="0" fontId="9" fillId="0" borderId="113" xfId="0" applyFont="1" applyFill="1" applyBorder="1" applyAlignment="1" applyProtection="1">
      <alignment horizontal="center"/>
    </xf>
    <xf numFmtId="0" fontId="9" fillId="5" borderId="113" xfId="0" applyFont="1" applyFill="1" applyBorder="1" applyAlignment="1" applyProtection="1">
      <alignment horizontal="center"/>
    </xf>
    <xf numFmtId="0" fontId="9" fillId="5" borderId="114" xfId="0" applyFont="1" applyFill="1" applyBorder="1" applyAlignment="1" applyProtection="1"/>
    <xf numFmtId="0" fontId="9" fillId="5" borderId="74" xfId="0" applyFont="1" applyFill="1" applyBorder="1" applyAlignment="1" applyProtection="1">
      <alignment horizontal="center"/>
    </xf>
    <xf numFmtId="0" fontId="9" fillId="0" borderId="85" xfId="0" applyFont="1" applyBorder="1" applyAlignment="1" applyProtection="1">
      <alignment horizontal="center"/>
    </xf>
    <xf numFmtId="0" fontId="9" fillId="0" borderId="115" xfId="0" applyFont="1" applyBorder="1" applyAlignment="1" applyProtection="1">
      <alignment horizontal="center"/>
    </xf>
    <xf numFmtId="0" fontId="9" fillId="5" borderId="116" xfId="0" applyFont="1" applyFill="1" applyBorder="1" applyAlignment="1" applyProtection="1">
      <alignment horizontal="center"/>
    </xf>
    <xf numFmtId="0" fontId="9" fillId="0" borderId="116" xfId="0" applyFont="1" applyFill="1" applyBorder="1" applyAlignment="1" applyProtection="1">
      <alignment horizontal="center"/>
    </xf>
    <xf numFmtId="0" fontId="9" fillId="0" borderId="8" xfId="0" applyFont="1" applyBorder="1" applyAlignment="1" applyProtection="1"/>
    <xf numFmtId="0" fontId="3" fillId="0" borderId="115" xfId="0" applyFont="1" applyBorder="1" applyAlignment="1" applyProtection="1">
      <alignment horizontal="center"/>
    </xf>
    <xf numFmtId="0" fontId="3" fillId="0" borderId="8" xfId="0" applyFont="1" applyBorder="1" applyAlignment="1" applyProtection="1"/>
    <xf numFmtId="0" fontId="3" fillId="0" borderId="85" xfId="0" applyFont="1" applyBorder="1" applyAlignment="1" applyProtection="1">
      <alignment horizontal="center"/>
    </xf>
    <xf numFmtId="0" fontId="3" fillId="4" borderId="115" xfId="0" applyFont="1" applyFill="1" applyBorder="1" applyAlignment="1" applyProtection="1">
      <alignment horizontal="center"/>
    </xf>
    <xf numFmtId="0" fontId="9" fillId="0" borderId="117" xfId="0" applyFont="1" applyBorder="1"/>
    <xf numFmtId="0" fontId="9" fillId="0" borderId="118" xfId="0" applyFont="1" applyBorder="1"/>
    <xf numFmtId="0" fontId="9" fillId="0" borderId="119" xfId="0" applyFont="1" applyBorder="1"/>
    <xf numFmtId="0" fontId="9" fillId="0" borderId="118" xfId="0" applyFont="1" applyFill="1" applyBorder="1" applyAlignment="1" applyProtection="1">
      <alignment horizontal="center"/>
    </xf>
    <xf numFmtId="0" fontId="3" fillId="4" borderId="118" xfId="0" applyFont="1" applyFill="1" applyBorder="1" applyAlignment="1" applyProtection="1">
      <alignment horizontal="center"/>
    </xf>
    <xf numFmtId="0" fontId="3" fillId="0" borderId="26" xfId="0" applyFont="1" applyBorder="1" applyAlignment="1" applyProtection="1"/>
    <xf numFmtId="0" fontId="9" fillId="5" borderId="27" xfId="0" applyFont="1" applyFill="1" applyBorder="1" applyAlignment="1" applyProtection="1">
      <alignment horizontal="left"/>
    </xf>
    <xf numFmtId="0" fontId="9" fillId="5" borderId="27" xfId="0" applyFont="1" applyFill="1" applyBorder="1" applyAlignment="1" applyProtection="1">
      <alignment horizontal="center"/>
    </xf>
    <xf numFmtId="0" fontId="3" fillId="0" borderId="27" xfId="0" applyFont="1" applyBorder="1" applyAlignment="1" applyProtection="1">
      <alignment horizontal="center"/>
    </xf>
    <xf numFmtId="0" fontId="3" fillId="0" borderId="28" xfId="0" applyFont="1" applyBorder="1" applyAlignment="1" applyProtection="1">
      <alignment horizontal="center"/>
    </xf>
    <xf numFmtId="0" fontId="2" fillId="0" borderId="0" xfId="0" applyFont="1" applyBorder="1"/>
    <xf numFmtId="0" fontId="8" fillId="0" borderId="1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22" xfId="0" applyFont="1" applyFill="1" applyBorder="1" applyAlignment="1" applyProtection="1">
      <alignment vertical="center" wrapText="1"/>
    </xf>
    <xf numFmtId="0" fontId="9" fillId="0" borderId="12" xfId="0" applyFont="1" applyFill="1" applyBorder="1" applyAlignment="1" applyProtection="1">
      <alignment horizontal="center" vertical="center"/>
    </xf>
    <xf numFmtId="0" fontId="9" fillId="0" borderId="13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vertical="center"/>
    </xf>
    <xf numFmtId="0" fontId="9" fillId="0" borderId="22" xfId="0" applyFont="1" applyFill="1" applyBorder="1" applyAlignment="1" applyProtection="1">
      <alignment vertical="center"/>
    </xf>
    <xf numFmtId="0" fontId="2" fillId="0" borderId="22" xfId="0" applyFont="1" applyFill="1" applyBorder="1" applyAlignment="1" applyProtection="1">
      <alignment vertical="center"/>
    </xf>
    <xf numFmtId="0" fontId="2" fillId="0" borderId="12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0" fontId="8" fillId="0" borderId="22" xfId="0" applyFont="1" applyFill="1" applyBorder="1" applyAlignment="1" applyProtection="1">
      <alignment vertical="center" wrapText="1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2" fillId="0" borderId="24" xfId="0" applyFont="1" applyFill="1" applyBorder="1" applyAlignment="1" applyProtection="1">
      <alignment horizontal="center" vertical="center"/>
    </xf>
    <xf numFmtId="0" fontId="8" fillId="0" borderId="25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20" xfId="0" applyFont="1" applyBorder="1" applyAlignment="1" applyProtection="1">
      <alignment horizontal="left"/>
    </xf>
    <xf numFmtId="0" fontId="3" fillId="0" borderId="66" xfId="0" applyFont="1" applyBorder="1" applyAlignment="1" applyProtection="1">
      <alignment horizontal="center"/>
    </xf>
    <xf numFmtId="0" fontId="3" fillId="0" borderId="67" xfId="0" applyFont="1" applyBorder="1" applyAlignment="1" applyProtection="1">
      <alignment horizontal="center" wrapText="1"/>
    </xf>
    <xf numFmtId="0" fontId="10" fillId="0" borderId="120" xfId="0" applyFont="1" applyBorder="1" applyAlignment="1" applyProtection="1">
      <alignment horizontal="center"/>
    </xf>
    <xf numFmtId="0" fontId="3" fillId="4" borderId="120" xfId="0" applyFont="1" applyFill="1" applyBorder="1" applyAlignment="1" applyProtection="1">
      <alignment horizontal="center"/>
    </xf>
    <xf numFmtId="0" fontId="9" fillId="0" borderId="77" xfId="0" applyFont="1" applyBorder="1" applyAlignment="1" applyProtection="1"/>
    <xf numFmtId="0" fontId="9" fillId="0" borderId="77" xfId="0" applyFont="1" applyBorder="1" applyAlignment="1" applyProtection="1">
      <alignment horizontal="center"/>
    </xf>
    <xf numFmtId="0" fontId="9" fillId="5" borderId="0" xfId="0" applyFont="1" applyFill="1"/>
    <xf numFmtId="0" fontId="9" fillId="5" borderId="33" xfId="0" applyFont="1" applyFill="1" applyBorder="1" applyAlignment="1" applyProtection="1">
      <alignment wrapText="1"/>
    </xf>
    <xf numFmtId="0" fontId="9" fillId="5" borderId="33" xfId="0" applyFont="1" applyFill="1" applyBorder="1" applyAlignment="1" applyProtection="1">
      <alignment horizontal="center" vertical="center"/>
    </xf>
    <xf numFmtId="0" fontId="9" fillId="5" borderId="33" xfId="0" applyFont="1" applyFill="1" applyBorder="1" applyAlignment="1" applyProtection="1">
      <alignment vertical="center" wrapText="1"/>
    </xf>
    <xf numFmtId="0" fontId="9" fillId="5" borderId="33" xfId="0" applyFont="1" applyFill="1" applyBorder="1" applyAlignment="1">
      <alignment horizontal="center" vertical="center"/>
    </xf>
    <xf numFmtId="0" fontId="9" fillId="5" borderId="33" xfId="0" applyFont="1" applyFill="1" applyBorder="1" applyAlignment="1" applyProtection="1">
      <alignment horizontal="left" vertical="center"/>
    </xf>
    <xf numFmtId="0" fontId="13" fillId="5" borderId="33" xfId="0" applyFont="1" applyFill="1" applyBorder="1" applyAlignment="1" applyProtection="1">
      <alignment horizontal="center" vertical="center" wrapText="1"/>
    </xf>
    <xf numFmtId="0" fontId="3" fillId="5" borderId="33" xfId="0" applyFont="1" applyFill="1" applyBorder="1" applyAlignment="1" applyProtection="1">
      <alignment horizontal="center"/>
    </xf>
    <xf numFmtId="0" fontId="3" fillId="0" borderId="33" xfId="0" applyFont="1" applyBorder="1" applyAlignment="1" applyProtection="1">
      <alignment horizontal="center"/>
    </xf>
    <xf numFmtId="0" fontId="3" fillId="4" borderId="33" xfId="0" applyFont="1" applyFill="1" applyBorder="1" applyAlignment="1" applyProtection="1">
      <alignment horizontal="center"/>
    </xf>
    <xf numFmtId="0" fontId="9" fillId="0" borderId="120" xfId="0" applyFont="1" applyFill="1" applyBorder="1" applyAlignment="1" applyProtection="1"/>
    <xf numFmtId="0" fontId="9" fillId="0" borderId="65" xfId="0" applyFont="1" applyFill="1" applyBorder="1" applyAlignment="1" applyProtection="1">
      <alignment horizontal="left"/>
    </xf>
    <xf numFmtId="0" fontId="3" fillId="0" borderId="66" xfId="0" applyFont="1" applyFill="1" applyBorder="1" applyAlignment="1" applyProtection="1">
      <alignment horizontal="center"/>
    </xf>
    <xf numFmtId="0" fontId="0" fillId="0" borderId="0" xfId="0" applyFill="1"/>
    <xf numFmtId="0" fontId="9" fillId="0" borderId="65" xfId="0" applyFont="1" applyFill="1" applyBorder="1" applyAlignment="1" applyProtection="1"/>
    <xf numFmtId="0" fontId="4" fillId="0" borderId="1" xfId="0" applyFont="1" applyFill="1" applyBorder="1" applyAlignment="1" applyProtection="1">
      <alignment horizontal="center" wrapText="1"/>
    </xf>
    <xf numFmtId="0" fontId="5" fillId="0" borderId="3" xfId="0" applyFont="1" applyFill="1" applyBorder="1" applyAlignment="1" applyProtection="1">
      <alignment horizontal="center" wrapText="1"/>
    </xf>
    <xf numFmtId="0" fontId="8" fillId="11" borderId="1" xfId="0" applyFont="1" applyFill="1" applyBorder="1" applyAlignment="1" applyProtection="1">
      <alignment horizontal="center"/>
    </xf>
    <xf numFmtId="0" fontId="8" fillId="11" borderId="2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9" fillId="0" borderId="12" xfId="0" applyFont="1" applyFill="1" applyBorder="1" applyAlignment="1">
      <alignment horizontal="center"/>
    </xf>
    <xf numFmtId="0" fontId="9" fillId="7" borderId="22" xfId="0" applyFont="1" applyFill="1" applyBorder="1" applyAlignment="1" applyProtection="1"/>
    <xf numFmtId="0" fontId="9" fillId="7" borderId="12" xfId="0" applyFont="1" applyFill="1" applyBorder="1" applyAlignment="1" applyProtection="1">
      <alignment horizontal="center"/>
    </xf>
    <xf numFmtId="0" fontId="9" fillId="7" borderId="12" xfId="0" applyFont="1" applyFill="1" applyBorder="1" applyAlignment="1">
      <alignment horizontal="center"/>
    </xf>
    <xf numFmtId="0" fontId="9" fillId="7" borderId="13" xfId="0" applyFont="1" applyFill="1" applyBorder="1" applyAlignment="1" applyProtection="1">
      <alignment horizontal="center"/>
    </xf>
    <xf numFmtId="0" fontId="2" fillId="0" borderId="22" xfId="0" applyFont="1" applyFill="1" applyBorder="1" applyAlignment="1" applyProtection="1"/>
    <xf numFmtId="0" fontId="2" fillId="0" borderId="12" xfId="0" applyFont="1" applyFill="1" applyBorder="1" applyAlignment="1" applyProtection="1">
      <alignment horizontal="center"/>
    </xf>
    <xf numFmtId="0" fontId="8" fillId="0" borderId="13" xfId="0" applyFont="1" applyFill="1" applyBorder="1" applyAlignment="1" applyProtection="1">
      <alignment horizontal="center"/>
    </xf>
    <xf numFmtId="0" fontId="8" fillId="0" borderId="22" xfId="0" applyFont="1" applyFill="1" applyBorder="1" applyAlignment="1" applyProtection="1">
      <alignment wrapText="1"/>
    </xf>
    <xf numFmtId="0" fontId="2" fillId="0" borderId="22" xfId="0" applyFont="1" applyFill="1" applyBorder="1"/>
    <xf numFmtId="0" fontId="2" fillId="0" borderId="12" xfId="0" applyFont="1" applyFill="1" applyBorder="1"/>
    <xf numFmtId="0" fontId="3" fillId="0" borderId="22" xfId="0" applyFont="1" applyFill="1" applyBorder="1" applyAlignment="1" applyProtection="1"/>
    <xf numFmtId="0" fontId="2" fillId="0" borderId="13" xfId="0" applyFont="1" applyFill="1" applyBorder="1" applyAlignment="1" applyProtection="1">
      <alignment horizontal="center"/>
    </xf>
    <xf numFmtId="0" fontId="9" fillId="0" borderId="12" xfId="0" applyFont="1" applyFill="1" applyBorder="1"/>
    <xf numFmtId="0" fontId="9" fillId="0" borderId="13" xfId="0" applyFont="1" applyFill="1" applyBorder="1" applyAlignment="1" applyProtection="1"/>
    <xf numFmtId="0" fontId="9" fillId="7" borderId="121" xfId="0" applyFont="1" applyFill="1" applyBorder="1"/>
    <xf numFmtId="0" fontId="9" fillId="7" borderId="17" xfId="0" applyFont="1" applyFill="1" applyBorder="1"/>
    <xf numFmtId="0" fontId="9" fillId="0" borderId="17" xfId="0" applyFont="1" applyFill="1" applyBorder="1"/>
    <xf numFmtId="0" fontId="9" fillId="0" borderId="13" xfId="0" applyFont="1" applyFill="1" applyBorder="1" applyAlignment="1">
      <alignment horizontal="center"/>
    </xf>
    <xf numFmtId="0" fontId="9" fillId="0" borderId="22" xfId="0" applyFont="1" applyFill="1" applyBorder="1"/>
    <xf numFmtId="0" fontId="9" fillId="0" borderId="25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4" fillId="0" borderId="68" xfId="0" applyFont="1" applyBorder="1" applyAlignment="1" applyProtection="1">
      <alignment horizontal="left" wrapText="1"/>
    </xf>
    <xf numFmtId="0" fontId="5" fillId="0" borderId="68" xfId="0" applyFont="1" applyBorder="1" applyAlignment="1" applyProtection="1">
      <alignment horizontal="center" wrapText="1"/>
    </xf>
    <xf numFmtId="0" fontId="7" fillId="0" borderId="0" xfId="0" applyFont="1" applyBorder="1"/>
    <xf numFmtId="0" fontId="8" fillId="4" borderId="68" xfId="0" applyFont="1" applyFill="1" applyBorder="1" applyAlignment="1" applyProtection="1">
      <alignment horizontal="center"/>
    </xf>
    <xf numFmtId="0" fontId="8" fillId="0" borderId="0" xfId="0" applyFont="1" applyBorder="1"/>
    <xf numFmtId="0" fontId="9" fillId="0" borderId="69" xfId="0" applyFont="1" applyFill="1" applyBorder="1" applyAlignment="1" applyProtection="1"/>
    <xf numFmtId="0" fontId="9" fillId="0" borderId="69" xfId="0" applyFont="1" applyFill="1" applyBorder="1" applyAlignment="1" applyProtection="1">
      <alignment horizontal="center"/>
    </xf>
    <xf numFmtId="0" fontId="9" fillId="0" borderId="70" xfId="0" applyFont="1" applyFill="1" applyBorder="1" applyAlignment="1" applyProtection="1"/>
    <xf numFmtId="0" fontId="9" fillId="0" borderId="70" xfId="0" applyFont="1" applyFill="1" applyBorder="1" applyAlignment="1" applyProtection="1">
      <alignment horizontal="center"/>
    </xf>
    <xf numFmtId="0" fontId="9" fillId="7" borderId="70" xfId="0" applyFont="1" applyFill="1" applyBorder="1" applyAlignment="1" applyProtection="1">
      <alignment horizontal="center"/>
    </xf>
    <xf numFmtId="0" fontId="9" fillId="0" borderId="71" xfId="0" applyFont="1" applyFill="1" applyBorder="1" applyAlignment="1" applyProtection="1"/>
    <xf numFmtId="0" fontId="9" fillId="0" borderId="71" xfId="0" applyFont="1" applyFill="1" applyBorder="1" applyAlignment="1" applyProtection="1">
      <alignment horizontal="center"/>
    </xf>
    <xf numFmtId="0" fontId="3" fillId="0" borderId="71" xfId="0" applyFont="1" applyFill="1" applyBorder="1" applyAlignment="1" applyProtection="1">
      <alignment horizontal="center"/>
    </xf>
    <xf numFmtId="0" fontId="3" fillId="0" borderId="74" xfId="0" applyFont="1" applyFill="1" applyBorder="1" applyAlignment="1" applyProtection="1">
      <alignment wrapText="1"/>
    </xf>
    <xf numFmtId="0" fontId="9" fillId="0" borderId="74" xfId="0" applyFont="1" applyFill="1" applyBorder="1" applyAlignment="1" applyProtection="1">
      <alignment horizontal="center"/>
    </xf>
    <xf numFmtId="0" fontId="3" fillId="0" borderId="74" xfId="0" applyFont="1" applyFill="1" applyBorder="1" applyAlignment="1" applyProtection="1">
      <alignment horizontal="center"/>
    </xf>
    <xf numFmtId="0" fontId="9" fillId="0" borderId="76" xfId="0" applyFont="1" applyFill="1" applyBorder="1"/>
    <xf numFmtId="0" fontId="9" fillId="0" borderId="76" xfId="0" applyFont="1" applyFill="1" applyBorder="1" applyAlignment="1" applyProtection="1">
      <alignment horizontal="center"/>
    </xf>
    <xf numFmtId="0" fontId="3" fillId="0" borderId="76" xfId="0" applyFont="1" applyFill="1" applyBorder="1" applyAlignment="1" applyProtection="1">
      <alignment horizontal="center"/>
    </xf>
    <xf numFmtId="0" fontId="9" fillId="0" borderId="5" xfId="0" applyFont="1" applyFill="1" applyBorder="1" applyAlignment="1" applyProtection="1">
      <alignment horizontal="left"/>
    </xf>
    <xf numFmtId="0" fontId="9" fillId="0" borderId="12" xfId="0" applyFont="1" applyFill="1" applyBorder="1" applyAlignment="1" applyProtection="1">
      <alignment horizontal="left"/>
    </xf>
    <xf numFmtId="0" fontId="9" fillId="6" borderId="12" xfId="0" applyFont="1" applyFill="1" applyBorder="1" applyAlignment="1" applyProtection="1">
      <alignment horizontal="left"/>
    </xf>
    <xf numFmtId="0" fontId="9" fillId="7" borderId="91" xfId="0" applyFont="1" applyFill="1" applyBorder="1" applyAlignment="1" applyProtection="1"/>
    <xf numFmtId="0" fontId="9" fillId="7" borderId="11" xfId="0" applyFont="1" applyFill="1" applyBorder="1" applyAlignment="1" applyProtection="1">
      <alignment horizontal="left"/>
    </xf>
    <xf numFmtId="0" fontId="9" fillId="7" borderId="11" xfId="0" applyFont="1" applyFill="1" applyBorder="1" applyAlignment="1" applyProtection="1">
      <alignment horizontal="center"/>
    </xf>
    <xf numFmtId="0" fontId="9" fillId="0" borderId="92" xfId="0" applyFont="1" applyFill="1" applyBorder="1" applyAlignment="1" applyProtection="1">
      <alignment horizontal="center"/>
    </xf>
    <xf numFmtId="0" fontId="9" fillId="0" borderId="23" xfId="0" applyFont="1" applyFill="1" applyBorder="1" applyAlignment="1" applyProtection="1"/>
    <xf numFmtId="0" fontId="9" fillId="0" borderId="24" xfId="0" applyFont="1" applyFill="1" applyBorder="1" applyAlignment="1" applyProtection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6" borderId="70" xfId="0" applyFont="1" applyFill="1" applyBorder="1" applyAlignment="1" applyProtection="1">
      <alignment horizontal="center"/>
    </xf>
    <xf numFmtId="0" fontId="9" fillId="0" borderId="73" xfId="0" applyFont="1" applyFill="1" applyBorder="1" applyAlignment="1" applyProtection="1"/>
    <xf numFmtId="0" fontId="9" fillId="0" borderId="110" xfId="0" applyFont="1" applyFill="1" applyBorder="1" applyAlignment="1" applyProtection="1">
      <alignment horizontal="left"/>
    </xf>
    <xf numFmtId="0" fontId="9" fillId="0" borderId="111" xfId="0" applyFont="1" applyFill="1" applyBorder="1" applyAlignment="1" applyProtection="1">
      <alignment horizontal="center"/>
    </xf>
    <xf numFmtId="0" fontId="9" fillId="0" borderId="122" xfId="0" applyFont="1" applyFill="1" applyBorder="1" applyAlignment="1" applyProtection="1">
      <alignment horizontal="center"/>
    </xf>
    <xf numFmtId="14" fontId="3" fillId="0" borderId="0" xfId="0" applyNumberFormat="1" applyFont="1" applyAlignment="1">
      <alignment horizontal="center"/>
    </xf>
    <xf numFmtId="0" fontId="2" fillId="5" borderId="123" xfId="0" applyFont="1" applyFill="1" applyBorder="1" applyAlignment="1" applyProtection="1">
      <alignment horizontal="left"/>
    </xf>
    <xf numFmtId="0" fontId="4" fillId="5" borderId="124" xfId="0" applyFont="1" applyFill="1" applyBorder="1" applyAlignment="1" applyProtection="1">
      <alignment horizontal="left"/>
    </xf>
    <xf numFmtId="0" fontId="10" fillId="5" borderId="124" xfId="0" applyFont="1" applyFill="1" applyBorder="1" applyAlignment="1" applyProtection="1">
      <alignment horizontal="left"/>
    </xf>
    <xf numFmtId="0" fontId="3" fillId="5" borderId="124" xfId="0" applyFont="1" applyFill="1" applyBorder="1" applyAlignment="1" applyProtection="1">
      <alignment horizontal="left"/>
    </xf>
    <xf numFmtId="0" fontId="10" fillId="5" borderId="125" xfId="0" applyFont="1" applyFill="1" applyBorder="1" applyAlignment="1" applyProtection="1">
      <alignment horizontal="center"/>
    </xf>
    <xf numFmtId="0" fontId="3" fillId="4" borderId="126" xfId="0" applyFont="1" applyFill="1" applyBorder="1" applyAlignment="1" applyProtection="1">
      <alignment horizontal="center"/>
    </xf>
    <xf numFmtId="0" fontId="3" fillId="4" borderId="127" xfId="0" applyFont="1" applyFill="1" applyBorder="1" applyAlignment="1" applyProtection="1">
      <alignment horizontal="center"/>
    </xf>
    <xf numFmtId="0" fontId="9" fillId="5" borderId="126" xfId="0" applyFont="1" applyFill="1" applyBorder="1" applyAlignment="1" applyProtection="1"/>
    <xf numFmtId="0" fontId="9" fillId="5" borderId="127" xfId="0" applyFont="1" applyFill="1" applyBorder="1" applyAlignment="1" applyProtection="1">
      <alignment horizontal="center"/>
    </xf>
    <xf numFmtId="0" fontId="9" fillId="5" borderId="126" xfId="0" applyFont="1" applyFill="1" applyBorder="1"/>
    <xf numFmtId="0" fontId="9" fillId="5" borderId="128" xfId="0" applyFont="1" applyFill="1" applyBorder="1" applyAlignment="1" applyProtection="1">
      <alignment horizontal="center"/>
    </xf>
    <xf numFmtId="0" fontId="9" fillId="0" borderId="127" xfId="0" applyFont="1" applyBorder="1" applyAlignment="1" applyProtection="1">
      <alignment horizontal="center"/>
    </xf>
    <xf numFmtId="0" fontId="9" fillId="0" borderId="126" xfId="0" applyFont="1" applyFill="1" applyBorder="1" applyAlignment="1" applyProtection="1"/>
    <xf numFmtId="0" fontId="9" fillId="0" borderId="127" xfId="0" applyFont="1" applyFill="1" applyBorder="1" applyAlignment="1" applyProtection="1">
      <alignment horizontal="center"/>
    </xf>
    <xf numFmtId="0" fontId="9" fillId="0" borderId="126" xfId="0" applyFont="1" applyFill="1" applyBorder="1" applyAlignment="1" applyProtection="1">
      <alignment vertical="center" wrapText="1"/>
    </xf>
    <xf numFmtId="0" fontId="9" fillId="0" borderId="33" xfId="0" applyFont="1" applyFill="1" applyBorder="1" applyAlignment="1" applyProtection="1">
      <alignment horizontal="center" vertical="center"/>
    </xf>
    <xf numFmtId="0" fontId="9" fillId="0" borderId="127" xfId="0" applyFont="1" applyFill="1" applyBorder="1" applyAlignment="1" applyProtection="1">
      <alignment horizontal="center" vertical="center"/>
    </xf>
    <xf numFmtId="0" fontId="9" fillId="0" borderId="0" xfId="0" applyFont="1" applyAlignment="1">
      <alignment vertical="center"/>
    </xf>
    <xf numFmtId="0" fontId="3" fillId="5" borderId="126" xfId="0" applyFont="1" applyFill="1" applyBorder="1" applyAlignment="1" applyProtection="1"/>
    <xf numFmtId="0" fontId="3" fillId="4" borderId="128" xfId="0" applyFont="1" applyFill="1" applyBorder="1" applyAlignment="1" applyProtection="1">
      <alignment horizontal="center"/>
    </xf>
    <xf numFmtId="0" fontId="3" fillId="4" borderId="129" xfId="0" applyFont="1" applyFill="1" applyBorder="1" applyAlignment="1" applyProtection="1">
      <alignment horizontal="center"/>
    </xf>
    <xf numFmtId="0" fontId="3" fillId="4" borderId="130" xfId="0" applyFont="1" applyFill="1" applyBorder="1" applyAlignment="1" applyProtection="1">
      <alignment horizontal="center"/>
    </xf>
    <xf numFmtId="0" fontId="9" fillId="5" borderId="33" xfId="0" applyFont="1" applyFill="1" applyBorder="1" applyAlignment="1" applyProtection="1">
      <alignment horizontal="left"/>
    </xf>
    <xf numFmtId="0" fontId="9" fillId="5" borderId="131" xfId="0" applyFont="1" applyFill="1" applyBorder="1"/>
    <xf numFmtId="0" fontId="9" fillId="5" borderId="132" xfId="0" applyFont="1" applyFill="1" applyBorder="1"/>
    <xf numFmtId="0" fontId="9" fillId="5" borderId="133" xfId="0" applyFont="1" applyFill="1" applyBorder="1"/>
    <xf numFmtId="0" fontId="3" fillId="0" borderId="134" xfId="0" applyFont="1" applyFill="1" applyBorder="1" applyAlignment="1" applyProtection="1">
      <alignment horizontal="center"/>
    </xf>
    <xf numFmtId="0" fontId="3" fillId="0" borderId="127" xfId="0" applyFont="1" applyBorder="1" applyAlignment="1" applyProtection="1">
      <alignment horizontal="center"/>
    </xf>
    <xf numFmtId="0" fontId="3" fillId="0" borderId="135" xfId="0" applyFont="1" applyFill="1" applyBorder="1"/>
    <xf numFmtId="0" fontId="9" fillId="0" borderId="21" xfId="0" applyFont="1" applyFill="1" applyBorder="1"/>
    <xf numFmtId="0" fontId="3" fillId="0" borderId="82" xfId="0" applyFont="1" applyFill="1" applyBorder="1" applyAlignment="1" applyProtection="1">
      <alignment horizontal="center"/>
    </xf>
    <xf numFmtId="0" fontId="9" fillId="0" borderId="80" xfId="0" applyFont="1" applyFill="1" applyBorder="1"/>
    <xf numFmtId="0" fontId="3" fillId="0" borderId="80" xfId="0" applyFont="1" applyFill="1" applyBorder="1" applyAlignment="1" applyProtection="1">
      <alignment horizontal="center"/>
    </xf>
    <xf numFmtId="0" fontId="3" fillId="0" borderId="136" xfId="0" applyFont="1" applyFill="1" applyBorder="1" applyAlignment="1" applyProtection="1">
      <alignment horizontal="center"/>
    </xf>
    <xf numFmtId="165" fontId="9" fillId="0" borderId="0" xfId="0" applyNumberFormat="1" applyFont="1" applyFill="1" applyAlignment="1">
      <alignment horizontal="center"/>
    </xf>
    <xf numFmtId="0" fontId="9" fillId="0" borderId="137" xfId="0" applyFont="1" applyFill="1" applyBorder="1"/>
    <xf numFmtId="0" fontId="9" fillId="0" borderId="65" xfId="0" applyFont="1" applyFill="1" applyBorder="1"/>
    <xf numFmtId="0" fontId="9" fillId="0" borderId="138" xfId="0" applyFont="1" applyFill="1" applyBorder="1" applyAlignment="1">
      <alignment horizontal="center"/>
    </xf>
    <xf numFmtId="0" fontId="3" fillId="0" borderId="27" xfId="0" applyFont="1" applyBorder="1" applyAlignment="1" applyProtection="1">
      <alignment horizontal="left"/>
    </xf>
    <xf numFmtId="0" fontId="3" fillId="0" borderId="28" xfId="0" applyFont="1" applyBorder="1" applyAlignment="1" applyProtection="1">
      <alignment horizontal="left"/>
    </xf>
    <xf numFmtId="0" fontId="10" fillId="0" borderId="68" xfId="0" applyFont="1" applyBorder="1" applyAlignment="1" applyProtection="1">
      <alignment horizontal="center"/>
    </xf>
    <xf numFmtId="0" fontId="3" fillId="4" borderId="139" xfId="0" applyFont="1" applyFill="1" applyBorder="1" applyAlignment="1" applyProtection="1">
      <alignment horizontal="center"/>
    </xf>
    <xf numFmtId="0" fontId="3" fillId="0" borderId="33" xfId="0" applyFont="1" applyBorder="1" applyAlignment="1" applyProtection="1"/>
    <xf numFmtId="0" fontId="9" fillId="0" borderId="78" xfId="0" applyFont="1" applyBorder="1"/>
    <xf numFmtId="0" fontId="3" fillId="4" borderId="78" xfId="0" applyFont="1" applyFill="1" applyBorder="1" applyAlignment="1" applyProtection="1">
      <alignment horizontal="center"/>
    </xf>
    <xf numFmtId="0" fontId="9" fillId="0" borderId="26" xfId="0" applyFont="1" applyBorder="1" applyAlignment="1" applyProtection="1"/>
    <xf numFmtId="0" fontId="9" fillId="0" borderId="27" xfId="0" applyFont="1" applyFill="1" applyBorder="1" applyAlignment="1" applyProtection="1">
      <alignment horizontal="left"/>
    </xf>
    <xf numFmtId="0" fontId="9" fillId="0" borderId="27" xfId="0" applyFont="1" applyFill="1" applyBorder="1" applyAlignment="1" applyProtection="1">
      <alignment horizontal="center"/>
    </xf>
    <xf numFmtId="0" fontId="9" fillId="0" borderId="0" xfId="0" applyFont="1" applyBorder="1"/>
    <xf numFmtId="0" fontId="9" fillId="0" borderId="26" xfId="0" applyFont="1" applyBorder="1"/>
    <xf numFmtId="0" fontId="9" fillId="0" borderId="27" xfId="0" applyFont="1" applyBorder="1"/>
    <xf numFmtId="0" fontId="9" fillId="0" borderId="28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32" xfId="0" applyFont="1" applyFill="1" applyBorder="1" applyAlignment="1" applyProtection="1">
      <alignment horizontal="center"/>
    </xf>
    <xf numFmtId="0" fontId="9" fillId="0" borderId="70" xfId="0" applyFont="1" applyFill="1" applyBorder="1" applyAlignment="1" applyProtection="1">
      <alignment horizontal="left"/>
    </xf>
    <xf numFmtId="0" fontId="9" fillId="0" borderId="73" xfId="0" applyFont="1" applyFill="1" applyBorder="1" applyAlignment="1">
      <alignment horizontal="center"/>
    </xf>
    <xf numFmtId="0" fontId="3" fillId="0" borderId="74" xfId="0" applyFont="1" applyFill="1" applyBorder="1" applyAlignment="1">
      <alignment horizontal="center"/>
    </xf>
    <xf numFmtId="0" fontId="9" fillId="0" borderId="74" xfId="0" applyFont="1" applyFill="1" applyBorder="1" applyAlignment="1">
      <alignment horizontal="center"/>
    </xf>
    <xf numFmtId="0" fontId="9" fillId="12" borderId="12" xfId="0" applyFont="1" applyFill="1" applyBorder="1" applyAlignment="1" applyProtection="1">
      <alignment horizontal="center"/>
    </xf>
    <xf numFmtId="0" fontId="9" fillId="13" borderId="0" xfId="0" applyFont="1" applyFill="1" applyBorder="1" applyAlignment="1">
      <alignment horizontal="center"/>
    </xf>
    <xf numFmtId="0" fontId="9" fillId="13" borderId="0" xfId="0" applyFont="1" applyFill="1" applyBorder="1"/>
    <xf numFmtId="0" fontId="9" fillId="3" borderId="22" xfId="0" applyFont="1" applyFill="1" applyBorder="1" applyAlignment="1" applyProtection="1"/>
    <xf numFmtId="0" fontId="9" fillId="3" borderId="13" xfId="0" applyFont="1" applyFill="1" applyBorder="1" applyAlignment="1" applyProtection="1">
      <alignment horizontal="center"/>
    </xf>
    <xf numFmtId="0" fontId="9" fillId="13" borderId="74" xfId="0" applyFont="1" applyFill="1" applyBorder="1" applyAlignment="1">
      <alignment horizontal="center"/>
    </xf>
    <xf numFmtId="0" fontId="9" fillId="10" borderId="22" xfId="0" applyFont="1" applyFill="1" applyBorder="1" applyAlignment="1" applyProtection="1"/>
    <xf numFmtId="0" fontId="9" fillId="10" borderId="13" xfId="0" applyFont="1" applyFill="1" applyBorder="1" applyAlignment="1" applyProtection="1">
      <alignment horizontal="center"/>
    </xf>
    <xf numFmtId="0" fontId="9" fillId="0" borderId="26" xfId="0" applyFont="1" applyFill="1" applyBorder="1" applyAlignment="1">
      <alignment horizontal="center"/>
    </xf>
    <xf numFmtId="0" fontId="9" fillId="0" borderId="27" xfId="0" applyFont="1" applyFill="1" applyBorder="1" applyAlignment="1">
      <alignment horizontal="center"/>
    </xf>
    <xf numFmtId="0" fontId="9" fillId="0" borderId="28" xfId="0" applyFont="1" applyFill="1" applyBorder="1" applyAlignment="1">
      <alignment horizontal="center"/>
    </xf>
    <xf numFmtId="0" fontId="3" fillId="5" borderId="4" xfId="0" applyFont="1" applyFill="1" applyBorder="1" applyAlignment="1" applyProtection="1"/>
    <xf numFmtId="0" fontId="9" fillId="0" borderId="5" xfId="0" applyFont="1" applyFill="1" applyBorder="1"/>
    <xf numFmtId="0" fontId="2" fillId="5" borderId="41" xfId="0" applyFont="1" applyFill="1" applyBorder="1" applyAlignment="1" applyProtection="1">
      <alignment horizontal="center"/>
    </xf>
    <xf numFmtId="0" fontId="9" fillId="10" borderId="22" xfId="0" applyFont="1" applyFill="1" applyBorder="1"/>
    <xf numFmtId="0" fontId="9" fillId="10" borderId="12" xfId="0" applyFont="1" applyFill="1" applyBorder="1"/>
    <xf numFmtId="0" fontId="9" fillId="13" borderId="22" xfId="0" applyFont="1" applyFill="1" applyBorder="1"/>
    <xf numFmtId="0" fontId="9" fillId="13" borderId="12" xfId="0" applyFont="1" applyFill="1" applyBorder="1"/>
    <xf numFmtId="0" fontId="9" fillId="14" borderId="22" xfId="0" applyFont="1" applyFill="1" applyBorder="1"/>
    <xf numFmtId="0" fontId="9" fillId="14" borderId="12" xfId="0" applyFont="1" applyFill="1" applyBorder="1"/>
    <xf numFmtId="0" fontId="9" fillId="3" borderId="22" xfId="0" applyFont="1" applyFill="1" applyBorder="1"/>
    <xf numFmtId="0" fontId="9" fillId="3" borderId="12" xfId="0" applyFont="1" applyFill="1" applyBorder="1"/>
    <xf numFmtId="0" fontId="3" fillId="6" borderId="0" xfId="0" applyFont="1" applyFill="1" applyBorder="1" applyAlignment="1">
      <alignment horizontal="center"/>
    </xf>
    <xf numFmtId="0" fontId="9" fillId="7" borderId="6" xfId="0" applyFont="1" applyFill="1" applyBorder="1" applyAlignment="1" applyProtection="1">
      <alignment horizontal="center"/>
    </xf>
    <xf numFmtId="0" fontId="9" fillId="0" borderId="18" xfId="0" applyFont="1" applyBorder="1" applyAlignment="1" applyProtection="1"/>
    <xf numFmtId="0" fontId="9" fillId="0" borderId="19" xfId="0" applyFont="1" applyBorder="1" applyAlignment="1" applyProtection="1">
      <alignment horizontal="center"/>
    </xf>
    <xf numFmtId="0" fontId="9" fillId="5" borderId="19" xfId="0" applyFont="1" applyFill="1" applyBorder="1" applyAlignment="1" applyProtection="1">
      <alignment horizontal="center"/>
    </xf>
    <xf numFmtId="0" fontId="9" fillId="6" borderId="14" xfId="0" applyFont="1" applyFill="1" applyBorder="1" applyAlignment="1" applyProtection="1"/>
    <xf numFmtId="0" fontId="9" fillId="6" borderId="0" xfId="0" applyFont="1" applyFill="1" applyBorder="1"/>
    <xf numFmtId="0" fontId="9" fillId="7" borderId="0" xfId="0" applyFont="1" applyFill="1" applyBorder="1"/>
    <xf numFmtId="0" fontId="9" fillId="6" borderId="13" xfId="0" applyFont="1" applyFill="1" applyBorder="1" applyAlignment="1" applyProtection="1">
      <alignment horizontal="center"/>
    </xf>
    <xf numFmtId="0" fontId="9" fillId="6" borderId="22" xfId="0" applyFont="1" applyFill="1" applyBorder="1"/>
    <xf numFmtId="0" fontId="9" fillId="6" borderId="12" xfId="0" applyFont="1" applyFill="1" applyBorder="1"/>
    <xf numFmtId="0" fontId="11" fillId="0" borderId="120" xfId="0" applyFont="1" applyBorder="1" applyAlignment="1" applyProtection="1">
      <alignment horizontal="left"/>
    </xf>
    <xf numFmtId="0" fontId="3" fillId="0" borderId="67" xfId="0" applyFont="1" applyBorder="1" applyAlignment="1" applyProtection="1">
      <alignment horizontal="left"/>
    </xf>
    <xf numFmtId="0" fontId="9" fillId="5" borderId="77" xfId="0" applyFont="1" applyFill="1" applyBorder="1" applyAlignment="1" applyProtection="1"/>
    <xf numFmtId="0" fontId="9" fillId="5" borderId="77" xfId="0" applyFont="1" applyFill="1" applyBorder="1" applyAlignment="1" applyProtection="1">
      <alignment horizontal="center"/>
    </xf>
    <xf numFmtId="0" fontId="9" fillId="5" borderId="134" xfId="0" applyFont="1" applyFill="1" applyBorder="1" applyAlignment="1" applyProtection="1"/>
    <xf numFmtId="0" fontId="9" fillId="5" borderId="134" xfId="0" applyFont="1" applyFill="1" applyBorder="1" applyAlignment="1" applyProtection="1">
      <alignment horizontal="center"/>
    </xf>
    <xf numFmtId="0" fontId="9" fillId="0" borderId="87" xfId="0" applyFont="1" applyBorder="1" applyAlignment="1" applyProtection="1">
      <alignment horizontal="center"/>
    </xf>
    <xf numFmtId="0" fontId="3" fillId="4" borderId="140" xfId="0" applyFont="1" applyFill="1" applyBorder="1" applyAlignment="1" applyProtection="1">
      <alignment horizontal="center"/>
    </xf>
    <xf numFmtId="0" fontId="3" fillId="4" borderId="101" xfId="0" applyFont="1" applyFill="1" applyBorder="1" applyAlignment="1" applyProtection="1">
      <alignment horizontal="center"/>
    </xf>
    <xf numFmtId="0" fontId="9" fillId="5" borderId="78" xfId="0" applyFont="1" applyFill="1" applyBorder="1"/>
    <xf numFmtId="0" fontId="9" fillId="5" borderId="78" xfId="0" applyFont="1" applyFill="1" applyBorder="1" applyAlignment="1" applyProtection="1">
      <alignment horizontal="center"/>
    </xf>
    <xf numFmtId="0" fontId="18" fillId="4" borderId="101" xfId="0" applyFont="1" applyFill="1" applyBorder="1" applyAlignment="1" applyProtection="1">
      <alignment horizontal="right"/>
    </xf>
    <xf numFmtId="0" fontId="9" fillId="5" borderId="78" xfId="0" applyFont="1" applyFill="1" applyBorder="1" applyAlignment="1" applyProtection="1">
      <alignment horizontal="left"/>
    </xf>
    <xf numFmtId="0" fontId="3" fillId="5" borderId="78" xfId="0" applyFont="1" applyFill="1" applyBorder="1" applyAlignment="1" applyProtection="1">
      <alignment horizontal="center"/>
    </xf>
    <xf numFmtId="0" fontId="3" fillId="0" borderId="78" xfId="0" applyFont="1" applyBorder="1" applyAlignment="1" applyProtection="1">
      <alignment horizontal="center"/>
    </xf>
    <xf numFmtId="0" fontId="9" fillId="0" borderId="87" xfId="0" applyFont="1" applyBorder="1"/>
    <xf numFmtId="0" fontId="9" fillId="0" borderId="87" xfId="0" applyFont="1" applyBorder="1" applyAlignment="1">
      <alignment horizontal="center"/>
    </xf>
    <xf numFmtId="0" fontId="4" fillId="0" borderId="68" xfId="0" applyFont="1" applyBorder="1" applyAlignment="1" applyProtection="1">
      <alignment horizontal="center" vertical="center" wrapText="1"/>
    </xf>
    <xf numFmtId="0" fontId="5" fillId="0" borderId="68" xfId="0" applyFont="1" applyBorder="1" applyAlignment="1" applyProtection="1">
      <alignment horizontal="center" vertical="center" wrapText="1"/>
    </xf>
    <xf numFmtId="0" fontId="9" fillId="6" borderId="69" xfId="0" applyFont="1" applyFill="1" applyBorder="1" applyAlignment="1" applyProtection="1">
      <alignment horizontal="center"/>
    </xf>
    <xf numFmtId="0" fontId="9" fillId="0" borderId="141" xfId="0" applyFont="1" applyFill="1" applyBorder="1" applyAlignment="1" applyProtection="1">
      <alignment horizontal="center"/>
    </xf>
    <xf numFmtId="0" fontId="9" fillId="6" borderId="5" xfId="0" applyFont="1" applyFill="1" applyBorder="1" applyAlignment="1" applyProtection="1">
      <alignment horizontal="center"/>
    </xf>
    <xf numFmtId="0" fontId="11" fillId="0" borderId="65" xfId="0" applyFont="1" applyBorder="1" applyAlignment="1" applyProtection="1">
      <alignment horizontal="left"/>
    </xf>
    <xf numFmtId="0" fontId="3" fillId="0" borderId="66" xfId="0" applyFont="1" applyBorder="1" applyAlignment="1" applyProtection="1">
      <alignment horizontal="left"/>
    </xf>
    <xf numFmtId="0" fontId="21" fillId="0" borderId="66" xfId="0" applyFont="1" applyBorder="1" applyAlignment="1" applyProtection="1">
      <alignment horizontal="center"/>
    </xf>
    <xf numFmtId="0" fontId="10" fillId="0" borderId="67" xfId="0" applyFont="1" applyBorder="1" applyAlignment="1" applyProtection="1">
      <alignment horizontal="left"/>
    </xf>
    <xf numFmtId="0" fontId="9" fillId="0" borderId="77" xfId="0" applyFont="1" applyFill="1" applyBorder="1" applyAlignment="1" applyProtection="1">
      <alignment horizontal="left"/>
    </xf>
    <xf numFmtId="0" fontId="9" fillId="0" borderId="77" xfId="0" applyFont="1" applyFill="1" applyBorder="1" applyAlignment="1" applyProtection="1">
      <alignment horizontal="center"/>
    </xf>
    <xf numFmtId="0" fontId="9" fillId="0" borderId="33" xfId="0" applyFont="1" applyFill="1" applyBorder="1" applyAlignment="1" applyProtection="1">
      <alignment horizontal="left"/>
    </xf>
    <xf numFmtId="0" fontId="9" fillId="0" borderId="33" xfId="0" applyFont="1" applyFill="1" applyBorder="1"/>
    <xf numFmtId="0" fontId="9" fillId="0" borderId="87" xfId="0" applyFont="1" applyFill="1" applyBorder="1" applyAlignment="1" applyProtection="1">
      <alignment horizontal="center"/>
    </xf>
    <xf numFmtId="0" fontId="9" fillId="0" borderId="33" xfId="0" applyFont="1" applyBorder="1" applyAlignment="1" applyProtection="1">
      <alignment horizontal="left"/>
    </xf>
    <xf numFmtId="0" fontId="11" fillId="0" borderId="0" xfId="0" applyFont="1"/>
    <xf numFmtId="0" fontId="9" fillId="0" borderId="87" xfId="0" applyFont="1" applyBorder="1" applyAlignment="1" applyProtection="1">
      <alignment horizontal="left"/>
    </xf>
    <xf numFmtId="0" fontId="3" fillId="0" borderId="83" xfId="0" applyFont="1" applyFill="1" applyBorder="1" applyAlignment="1" applyProtection="1">
      <alignment horizontal="left"/>
    </xf>
    <xf numFmtId="0" fontId="9" fillId="0" borderId="56" xfId="0" applyFont="1" applyFill="1" applyBorder="1" applyAlignment="1" applyProtection="1">
      <alignment horizontal="left"/>
    </xf>
    <xf numFmtId="0" fontId="3" fillId="0" borderId="56" xfId="0" applyFont="1" applyFill="1" applyBorder="1" applyAlignment="1" applyProtection="1">
      <alignment horizontal="center"/>
    </xf>
    <xf numFmtId="0" fontId="3" fillId="0" borderId="84" xfId="0" applyFont="1" applyFill="1" applyBorder="1" applyAlignment="1" applyProtection="1">
      <alignment horizontal="center"/>
    </xf>
    <xf numFmtId="0" fontId="9" fillId="0" borderId="144" xfId="0" applyFont="1" applyFill="1" applyBorder="1" applyAlignment="1" applyProtection="1">
      <alignment horizontal="left"/>
    </xf>
    <xf numFmtId="0" fontId="9" fillId="0" borderId="85" xfId="0" applyFont="1" applyFill="1" applyBorder="1" applyAlignment="1" applyProtection="1">
      <alignment horizontal="left"/>
    </xf>
    <xf numFmtId="0" fontId="3" fillId="0" borderId="85" xfId="0" applyFont="1" applyFill="1" applyBorder="1" applyAlignment="1" applyProtection="1">
      <alignment horizontal="center"/>
    </xf>
    <xf numFmtId="0" fontId="3" fillId="0" borderId="86" xfId="0" applyFont="1" applyFill="1" applyBorder="1" applyAlignment="1" applyProtection="1">
      <alignment horizontal="center"/>
    </xf>
    <xf numFmtId="0" fontId="9" fillId="0" borderId="144" xfId="0" applyFont="1" applyFill="1" applyBorder="1"/>
    <xf numFmtId="0" fontId="9" fillId="0" borderId="85" xfId="0" applyFont="1" applyFill="1" applyBorder="1"/>
    <xf numFmtId="0" fontId="9" fillId="0" borderId="85" xfId="0" applyFont="1" applyBorder="1"/>
    <xf numFmtId="0" fontId="9" fillId="0" borderId="88" xfId="0" applyFont="1" applyFill="1" applyBorder="1" applyAlignment="1" applyProtection="1">
      <alignment horizontal="left"/>
    </xf>
    <xf numFmtId="0" fontId="3" fillId="0" borderId="89" xfId="0" applyFont="1" applyFill="1" applyBorder="1" applyAlignment="1" applyProtection="1">
      <alignment horizontal="center"/>
    </xf>
    <xf numFmtId="0" fontId="3" fillId="0" borderId="90" xfId="0" applyFont="1" applyFill="1" applyBorder="1" applyAlignment="1" applyProtection="1">
      <alignment horizontal="center"/>
    </xf>
    <xf numFmtId="0" fontId="9" fillId="0" borderId="0" xfId="0" applyFont="1" applyAlignment="1">
      <alignment horizontal="left"/>
    </xf>
    <xf numFmtId="0" fontId="2" fillId="0" borderId="26" xfId="0" applyFont="1" applyBorder="1" applyAlignment="1" applyProtection="1">
      <alignment horizontal="left"/>
    </xf>
    <xf numFmtId="0" fontId="10" fillId="0" borderId="27" xfId="0" applyFont="1" applyBorder="1" applyAlignment="1" applyProtection="1">
      <alignment horizontal="left"/>
    </xf>
    <xf numFmtId="0" fontId="22" fillId="0" borderId="27" xfId="0" applyFont="1" applyBorder="1" applyAlignment="1" applyProtection="1">
      <alignment horizontal="center"/>
    </xf>
    <xf numFmtId="0" fontId="10" fillId="0" borderId="28" xfId="0" applyFont="1" applyBorder="1" applyAlignment="1" applyProtection="1">
      <alignment horizontal="left"/>
    </xf>
    <xf numFmtId="0" fontId="3" fillId="4" borderId="68" xfId="0" applyFont="1" applyFill="1" applyBorder="1" applyAlignment="1" applyProtection="1">
      <alignment horizontal="left"/>
    </xf>
    <xf numFmtId="0" fontId="9" fillId="5" borderId="70" xfId="0" applyFont="1" applyFill="1" applyBorder="1" applyAlignment="1">
      <alignment horizontal="center"/>
    </xf>
    <xf numFmtId="0" fontId="9" fillId="0" borderId="70" xfId="0" applyFont="1" applyBorder="1" applyAlignment="1" applyProtection="1">
      <alignment horizontal="center"/>
    </xf>
    <xf numFmtId="0" fontId="9" fillId="0" borderId="70" xfId="0" applyFont="1" applyBorder="1" applyAlignment="1">
      <alignment horizontal="center"/>
    </xf>
    <xf numFmtId="0" fontId="9" fillId="0" borderId="70" xfId="0" applyFont="1" applyBorder="1" applyAlignment="1" applyProtection="1">
      <alignment horizontal="left"/>
    </xf>
    <xf numFmtId="0" fontId="9" fillId="0" borderId="75" xfId="0" applyFont="1" applyBorder="1" applyAlignment="1" applyProtection="1">
      <alignment horizontal="left"/>
    </xf>
    <xf numFmtId="0" fontId="9" fillId="0" borderId="71" xfId="0" applyFont="1" applyBorder="1" applyAlignment="1" applyProtection="1">
      <alignment horizontal="center"/>
    </xf>
    <xf numFmtId="0" fontId="3" fillId="0" borderId="145" xfId="0" applyFont="1" applyBorder="1" applyAlignment="1" applyProtection="1">
      <alignment horizontal="left"/>
    </xf>
    <xf numFmtId="0" fontId="9" fillId="0" borderId="83" xfId="0" applyFont="1" applyFill="1" applyBorder="1" applyAlignment="1" applyProtection="1">
      <alignment horizontal="left"/>
    </xf>
    <xf numFmtId="0" fontId="9" fillId="0" borderId="56" xfId="0" applyFont="1" applyFill="1" applyBorder="1" applyAlignment="1" applyProtection="1">
      <alignment horizontal="center"/>
    </xf>
    <xf numFmtId="0" fontId="9" fillId="0" borderId="84" xfId="0" applyFont="1" applyBorder="1" applyProtection="1"/>
    <xf numFmtId="0" fontId="9" fillId="0" borderId="32" xfId="0" applyFont="1" applyBorder="1" applyAlignment="1" applyProtection="1">
      <alignment horizontal="left"/>
    </xf>
    <xf numFmtId="0" fontId="9" fillId="0" borderId="85" xfId="0" applyFont="1" applyFill="1" applyBorder="1" applyAlignment="1" applyProtection="1">
      <alignment horizontal="center"/>
    </xf>
    <xf numFmtId="0" fontId="9" fillId="0" borderId="86" xfId="0" applyFont="1" applyBorder="1" applyProtection="1"/>
    <xf numFmtId="0" fontId="9" fillId="0" borderId="89" xfId="0" applyFont="1" applyFill="1" applyBorder="1" applyAlignment="1" applyProtection="1">
      <alignment horizontal="center"/>
    </xf>
    <xf numFmtId="0" fontId="9" fillId="0" borderId="90" xfId="0" applyFont="1" applyBorder="1" applyProtection="1"/>
    <xf numFmtId="0" fontId="9" fillId="5" borderId="26" xfId="0" applyFont="1" applyFill="1" applyBorder="1" applyAlignment="1">
      <alignment horizontal="left"/>
    </xf>
    <xf numFmtId="0" fontId="9" fillId="5" borderId="104" xfId="0" applyFont="1" applyFill="1" applyBorder="1"/>
    <xf numFmtId="0" fontId="9" fillId="5" borderId="104" xfId="0" applyFont="1" applyFill="1" applyBorder="1" applyAlignment="1">
      <alignment horizontal="center"/>
    </xf>
    <xf numFmtId="0" fontId="9" fillId="5" borderId="146" xfId="0" applyFont="1" applyFill="1" applyBorder="1"/>
    <xf numFmtId="0" fontId="9" fillId="0" borderId="70" xfId="0" applyFont="1" applyFill="1" applyBorder="1" applyAlignment="1">
      <alignment horizontal="center"/>
    </xf>
    <xf numFmtId="0" fontId="22" fillId="0" borderId="27" xfId="0" applyFont="1" applyBorder="1" applyAlignment="1" applyProtection="1">
      <alignment horizontal="left"/>
    </xf>
    <xf numFmtId="0" fontId="9" fillId="0" borderId="27" xfId="0" applyFont="1" applyBorder="1" applyAlignment="1" applyProtection="1">
      <alignment horizontal="left"/>
    </xf>
    <xf numFmtId="0" fontId="10" fillId="0" borderId="28" xfId="0" applyFont="1" applyBorder="1" applyAlignment="1" applyProtection="1">
      <alignment horizontal="center"/>
    </xf>
    <xf numFmtId="0" fontId="9" fillId="0" borderId="69" xfId="0" applyFont="1" applyBorder="1" applyAlignment="1" applyProtection="1">
      <alignment horizontal="left"/>
    </xf>
    <xf numFmtId="0" fontId="9" fillId="0" borderId="69" xfId="0" applyFont="1" applyBorder="1" applyAlignment="1" applyProtection="1">
      <alignment horizontal="center"/>
    </xf>
    <xf numFmtId="0" fontId="9" fillId="0" borderId="70" xfId="0" applyFont="1" applyFill="1" applyBorder="1"/>
    <xf numFmtId="0" fontId="9" fillId="0" borderId="75" xfId="0" applyFont="1" applyBorder="1" applyAlignment="1">
      <alignment horizontal="center"/>
    </xf>
    <xf numFmtId="0" fontId="9" fillId="0" borderId="70" xfId="0" applyFont="1" applyBorder="1"/>
    <xf numFmtId="0" fontId="3" fillId="4" borderId="73" xfId="0" applyFont="1" applyFill="1" applyBorder="1" applyAlignment="1">
      <alignment horizontal="center"/>
    </xf>
    <xf numFmtId="0" fontId="3" fillId="4" borderId="74" xfId="0" applyFont="1" applyFill="1" applyBorder="1" applyAlignment="1">
      <alignment horizontal="center"/>
    </xf>
    <xf numFmtId="0" fontId="9" fillId="0" borderId="75" xfId="0" applyFont="1" applyBorder="1"/>
    <xf numFmtId="0" fontId="9" fillId="0" borderId="71" xfId="0" applyFont="1" applyBorder="1"/>
    <xf numFmtId="0" fontId="3" fillId="0" borderId="145" xfId="0" applyFont="1" applyBorder="1"/>
    <xf numFmtId="0" fontId="9" fillId="0" borderId="83" xfId="0" applyFont="1" applyBorder="1"/>
    <xf numFmtId="0" fontId="9" fillId="0" borderId="56" xfId="0" applyFont="1" applyBorder="1"/>
    <xf numFmtId="0" fontId="9" fillId="0" borderId="56" xfId="0" applyFont="1" applyBorder="1" applyProtection="1"/>
    <xf numFmtId="0" fontId="9" fillId="0" borderId="84" xfId="0" applyFont="1" applyBorder="1" applyAlignment="1" applyProtection="1">
      <alignment horizontal="center"/>
    </xf>
    <xf numFmtId="0" fontId="9" fillId="0" borderId="144" xfId="0" applyFont="1" applyBorder="1" applyAlignment="1" applyProtection="1">
      <alignment horizontal="left"/>
    </xf>
    <xf numFmtId="0" fontId="9" fillId="0" borderId="85" xfId="0" applyFont="1" applyBorder="1" applyProtection="1"/>
    <xf numFmtId="0" fontId="9" fillId="0" borderId="86" xfId="0" applyFont="1" applyBorder="1" applyAlignment="1">
      <alignment horizontal="center"/>
    </xf>
    <xf numFmtId="0" fontId="9" fillId="0" borderId="32" xfId="0" applyFont="1" applyBorder="1"/>
    <xf numFmtId="0" fontId="9" fillId="0" borderId="144" xfId="0" applyFont="1" applyBorder="1"/>
    <xf numFmtId="0" fontId="9" fillId="0" borderId="86" xfId="0" applyFont="1" applyBorder="1" applyAlignment="1" applyProtection="1">
      <alignment horizontal="center"/>
    </xf>
    <xf numFmtId="0" fontId="9" fillId="0" borderId="88" xfId="0" applyFont="1" applyBorder="1"/>
    <xf numFmtId="0" fontId="9" fillId="0" borderId="89" xfId="0" applyFont="1" applyBorder="1"/>
    <xf numFmtId="0" fontId="9" fillId="0" borderId="89" xfId="0" applyFont="1" applyFill="1" applyBorder="1"/>
    <xf numFmtId="0" fontId="11" fillId="0" borderId="90" xfId="0" applyFont="1" applyFill="1" applyBorder="1" applyAlignment="1" applyProtection="1">
      <alignment horizontal="center"/>
    </xf>
    <xf numFmtId="0" fontId="9" fillId="16" borderId="26" xfId="0" applyFont="1" applyFill="1" applyBorder="1"/>
    <xf numFmtId="0" fontId="9" fillId="16" borderId="104" xfId="0" applyFont="1" applyFill="1" applyBorder="1"/>
    <xf numFmtId="0" fontId="9" fillId="0" borderId="146" xfId="0" applyFont="1" applyBorder="1" applyAlignment="1">
      <alignment horizontal="center"/>
    </xf>
    <xf numFmtId="0" fontId="9" fillId="17" borderId="26" xfId="0" applyFont="1" applyFill="1" applyBorder="1"/>
    <xf numFmtId="0" fontId="9" fillId="17" borderId="27" xfId="0" applyFont="1" applyFill="1" applyBorder="1" applyAlignment="1">
      <alignment horizontal="center"/>
    </xf>
    <xf numFmtId="0" fontId="9" fillId="17" borderId="28" xfId="0" applyFont="1" applyFill="1" applyBorder="1" applyAlignment="1">
      <alignment horizontal="center"/>
    </xf>
    <xf numFmtId="0" fontId="2" fillId="0" borderId="147" xfId="0" applyFont="1" applyBorder="1" applyAlignment="1" applyProtection="1">
      <alignment horizontal="left"/>
    </xf>
    <xf numFmtId="0" fontId="8" fillId="0" borderId="148" xfId="0" applyFont="1" applyBorder="1" applyAlignment="1" applyProtection="1">
      <alignment horizontal="left"/>
    </xf>
    <xf numFmtId="0" fontId="3" fillId="0" borderId="148" xfId="0" applyFont="1" applyBorder="1" applyAlignment="1" applyProtection="1">
      <alignment horizontal="left"/>
    </xf>
    <xf numFmtId="0" fontId="22" fillId="0" borderId="148" xfId="0" applyFont="1" applyBorder="1" applyAlignment="1" applyProtection="1">
      <alignment horizontal="left"/>
    </xf>
    <xf numFmtId="0" fontId="9" fillId="0" borderId="148" xfId="0" applyFont="1" applyBorder="1" applyAlignment="1" applyProtection="1">
      <alignment horizontal="left"/>
    </xf>
    <xf numFmtId="0" fontId="10" fillId="0" borderId="149" xfId="0" applyFont="1" applyBorder="1" applyAlignment="1" applyProtection="1">
      <alignment horizontal="center"/>
    </xf>
    <xf numFmtId="0" fontId="3" fillId="4" borderId="150" xfId="0" applyFont="1" applyFill="1" applyBorder="1" applyAlignment="1" applyProtection="1">
      <alignment horizontal="center"/>
    </xf>
    <xf numFmtId="0" fontId="3" fillId="4" borderId="134" xfId="0" applyFont="1" applyFill="1" applyBorder="1" applyAlignment="1" applyProtection="1">
      <alignment horizontal="center"/>
    </xf>
    <xf numFmtId="0" fontId="9" fillId="0" borderId="126" xfId="0" applyFont="1" applyBorder="1" applyAlignment="1" applyProtection="1">
      <alignment horizontal="left"/>
    </xf>
    <xf numFmtId="0" fontId="9" fillId="0" borderId="126" xfId="0" applyFont="1" applyFill="1" applyBorder="1" applyAlignment="1" applyProtection="1">
      <alignment horizontal="left"/>
    </xf>
    <xf numFmtId="0" fontId="9" fillId="5" borderId="126" xfId="0" applyFont="1" applyFill="1" applyBorder="1" applyAlignment="1" applyProtection="1">
      <alignment horizontal="left"/>
    </xf>
    <xf numFmtId="0" fontId="9" fillId="0" borderId="33" xfId="0" applyFont="1" applyBorder="1" applyAlignment="1">
      <alignment horizontal="center"/>
    </xf>
    <xf numFmtId="0" fontId="3" fillId="4" borderId="128" xfId="0" applyFont="1" applyFill="1" applyBorder="1" applyAlignment="1">
      <alignment horizontal="center"/>
    </xf>
    <xf numFmtId="0" fontId="3" fillId="4" borderId="129" xfId="0" applyFont="1" applyFill="1" applyBorder="1" applyAlignment="1">
      <alignment horizontal="center"/>
    </xf>
    <xf numFmtId="0" fontId="9" fillId="0" borderId="151" xfId="0" applyFont="1" applyBorder="1"/>
    <xf numFmtId="0" fontId="3" fillId="5" borderId="152" xfId="0" applyFont="1" applyFill="1" applyBorder="1"/>
    <xf numFmtId="0" fontId="9" fillId="0" borderId="123" xfId="0" applyFont="1" applyBorder="1"/>
    <xf numFmtId="0" fontId="9" fillId="0" borderId="124" xfId="0" applyFont="1" applyBorder="1"/>
    <xf numFmtId="0" fontId="9" fillId="0" borderId="125" xfId="0" applyFont="1" applyBorder="1" applyAlignment="1">
      <alignment horizontal="center"/>
    </xf>
    <xf numFmtId="0" fontId="9" fillId="0" borderId="153" xfId="0" applyFont="1" applyBorder="1"/>
    <xf numFmtId="0" fontId="9" fillId="0" borderId="154" xfId="0" applyFont="1" applyBorder="1"/>
    <xf numFmtId="0" fontId="9" fillId="0" borderId="155" xfId="0" applyFont="1" applyBorder="1" applyAlignment="1">
      <alignment horizontal="center"/>
    </xf>
    <xf numFmtId="0" fontId="9" fillId="0" borderId="156" xfId="0" applyFont="1" applyFill="1" applyBorder="1"/>
    <xf numFmtId="0" fontId="9" fillId="0" borderId="157" xfId="0" applyFont="1" applyBorder="1"/>
    <xf numFmtId="0" fontId="9" fillId="0" borderId="158" xfId="0" applyFont="1" applyBorder="1"/>
    <xf numFmtId="0" fontId="9" fillId="0" borderId="159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160" xfId="0" applyFont="1" applyFill="1" applyBorder="1"/>
    <xf numFmtId="0" fontId="3" fillId="0" borderId="161" xfId="0" applyFont="1" applyFill="1" applyBorder="1" applyAlignment="1">
      <alignment horizontal="center"/>
    </xf>
    <xf numFmtId="0" fontId="10" fillId="0" borderId="164" xfId="0" applyFont="1" applyFill="1" applyBorder="1" applyAlignment="1">
      <alignment horizontal="center"/>
    </xf>
    <xf numFmtId="0" fontId="3" fillId="0" borderId="0" xfId="0" applyFont="1"/>
    <xf numFmtId="0" fontId="3" fillId="0" borderId="165" xfId="0" applyFont="1" applyFill="1" applyBorder="1"/>
    <xf numFmtId="0" fontId="3" fillId="0" borderId="70" xfId="0" applyFont="1" applyFill="1" applyBorder="1" applyAlignment="1">
      <alignment horizontal="center"/>
    </xf>
    <xf numFmtId="0" fontId="3" fillId="0" borderId="166" xfId="0" applyFont="1" applyFill="1" applyBorder="1" applyAlignment="1">
      <alignment horizontal="center"/>
    </xf>
    <xf numFmtId="0" fontId="9" fillId="0" borderId="165" xfId="0" applyFont="1" applyFill="1" applyBorder="1"/>
    <xf numFmtId="0" fontId="9" fillId="0" borderId="166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3" fillId="0" borderId="167" xfId="0" applyFont="1" applyFill="1" applyBorder="1" applyAlignment="1">
      <alignment horizontal="center"/>
    </xf>
    <xf numFmtId="0" fontId="9" fillId="0" borderId="168" xfId="0" applyFont="1" applyFill="1" applyBorder="1"/>
    <xf numFmtId="0" fontId="9" fillId="0" borderId="71" xfId="0" applyFont="1" applyFill="1" applyBorder="1" applyAlignment="1">
      <alignment horizontal="center"/>
    </xf>
    <xf numFmtId="0" fontId="9" fillId="0" borderId="169" xfId="0" applyFont="1" applyFill="1" applyBorder="1" applyAlignment="1">
      <alignment horizontal="center"/>
    </xf>
    <xf numFmtId="0" fontId="3" fillId="0" borderId="170" xfId="0" applyFont="1" applyFill="1" applyBorder="1" applyAlignment="1">
      <alignment horizontal="center"/>
    </xf>
    <xf numFmtId="0" fontId="9" fillId="0" borderId="171" xfId="0" applyFont="1" applyFill="1" applyBorder="1" applyAlignment="1">
      <alignment horizontal="center"/>
    </xf>
    <xf numFmtId="0" fontId="3" fillId="0" borderId="172" xfId="0" applyFont="1" applyFill="1" applyBorder="1" applyAlignment="1">
      <alignment horizontal="center"/>
    </xf>
    <xf numFmtId="0" fontId="11" fillId="0" borderId="83" xfId="0" applyFont="1" applyFill="1" applyBorder="1" applyAlignment="1" applyProtection="1">
      <alignment horizontal="center" wrapText="1"/>
    </xf>
    <xf numFmtId="0" fontId="3" fillId="0" borderId="56" xfId="0" applyFont="1" applyFill="1" applyBorder="1" applyAlignment="1" applyProtection="1">
      <alignment horizontal="left"/>
    </xf>
    <xf numFmtId="0" fontId="10" fillId="0" borderId="84" xfId="0" applyFont="1" applyFill="1" applyBorder="1" applyAlignment="1" applyProtection="1">
      <alignment horizontal="center"/>
    </xf>
    <xf numFmtId="0" fontId="9" fillId="0" borderId="78" xfId="0" applyFont="1" applyFill="1" applyBorder="1" applyAlignment="1" applyProtection="1"/>
    <xf numFmtId="0" fontId="9" fillId="0" borderId="78" xfId="0" applyFont="1" applyFill="1" applyBorder="1" applyAlignment="1" applyProtection="1">
      <alignment wrapText="1"/>
    </xf>
    <xf numFmtId="0" fontId="9" fillId="0" borderId="33" xfId="1" applyFont="1" applyFill="1" applyBorder="1" applyAlignment="1" applyProtection="1">
      <alignment horizontal="center"/>
    </xf>
    <xf numFmtId="0" fontId="9" fillId="0" borderId="176" xfId="0" applyFont="1" applyFill="1" applyBorder="1" applyAlignment="1" applyProtection="1">
      <alignment wrapText="1"/>
    </xf>
    <xf numFmtId="0" fontId="9" fillId="0" borderId="78" xfId="0" applyFont="1" applyFill="1" applyBorder="1" applyAlignment="1">
      <alignment horizontal="center"/>
    </xf>
    <xf numFmtId="0" fontId="9" fillId="0" borderId="33" xfId="0" applyFont="1" applyFill="1" applyBorder="1" applyAlignment="1" applyProtection="1">
      <alignment wrapText="1"/>
    </xf>
    <xf numFmtId="0" fontId="11" fillId="0" borderId="33" xfId="0" applyFont="1" applyFill="1" applyBorder="1" applyAlignment="1">
      <alignment horizontal="center"/>
    </xf>
    <xf numFmtId="0" fontId="3" fillId="0" borderId="78" xfId="0" applyFont="1" applyFill="1" applyBorder="1" applyAlignment="1">
      <alignment horizontal="center" wrapText="1"/>
    </xf>
    <xf numFmtId="0" fontId="3" fillId="0" borderId="33" xfId="1" applyFont="1" applyFill="1" applyBorder="1" applyAlignment="1" applyProtection="1">
      <alignment horizontal="center" wrapText="1"/>
    </xf>
    <xf numFmtId="0" fontId="9" fillId="0" borderId="78" xfId="0" applyFont="1" applyBorder="1" applyAlignment="1" applyProtection="1"/>
    <xf numFmtId="0" fontId="9" fillId="5" borderId="81" xfId="0" applyFont="1" applyFill="1" applyBorder="1"/>
    <xf numFmtId="14" fontId="3" fillId="0" borderId="83" xfId="0" applyNumberFormat="1" applyFont="1" applyBorder="1" applyAlignment="1" applyProtection="1">
      <alignment horizontal="left"/>
    </xf>
    <xf numFmtId="0" fontId="9" fillId="5" borderId="56" xfId="0" applyFont="1" applyFill="1" applyBorder="1" applyAlignment="1" applyProtection="1">
      <alignment horizontal="left"/>
    </xf>
    <xf numFmtId="0" fontId="9" fillId="5" borderId="56" xfId="0" applyFont="1" applyFill="1" applyBorder="1" applyAlignment="1" applyProtection="1">
      <alignment horizontal="center"/>
    </xf>
    <xf numFmtId="0" fontId="3" fillId="5" borderId="56" xfId="0" applyFont="1" applyFill="1" applyBorder="1" applyAlignment="1" applyProtection="1">
      <alignment horizontal="center"/>
    </xf>
    <xf numFmtId="0" fontId="3" fillId="5" borderId="84" xfId="0" applyFont="1" applyFill="1" applyBorder="1" applyAlignment="1" applyProtection="1">
      <alignment horizontal="center"/>
    </xf>
    <xf numFmtId="14" fontId="9" fillId="0" borderId="144" xfId="0" applyNumberFormat="1" applyFont="1" applyBorder="1" applyAlignment="1" applyProtection="1">
      <alignment horizontal="left"/>
    </xf>
    <xf numFmtId="0" fontId="9" fillId="5" borderId="85" xfId="0" applyFont="1" applyFill="1" applyBorder="1" applyAlignment="1" applyProtection="1">
      <alignment horizontal="left"/>
    </xf>
    <xf numFmtId="0" fontId="9" fillId="5" borderId="85" xfId="0" applyFont="1" applyFill="1" applyBorder="1" applyAlignment="1" applyProtection="1">
      <alignment horizontal="center"/>
    </xf>
    <xf numFmtId="0" fontId="3" fillId="5" borderId="85" xfId="0" applyFont="1" applyFill="1" applyBorder="1" applyAlignment="1" applyProtection="1">
      <alignment horizontal="center"/>
    </xf>
    <xf numFmtId="0" fontId="3" fillId="5" borderId="86" xfId="0" applyFont="1" applyFill="1" applyBorder="1" applyAlignment="1" applyProtection="1">
      <alignment horizontal="center"/>
    </xf>
    <xf numFmtId="14" fontId="9" fillId="0" borderId="144" xfId="0" applyNumberFormat="1" applyFont="1" applyFill="1" applyBorder="1" applyAlignment="1" applyProtection="1">
      <alignment horizontal="left"/>
    </xf>
    <xf numFmtId="0" fontId="2" fillId="0" borderId="123" xfId="0" applyFont="1" applyFill="1" applyBorder="1" applyAlignment="1" applyProtection="1">
      <alignment horizontal="left"/>
    </xf>
    <xf numFmtId="0" fontId="3" fillId="0" borderId="124" xfId="0" applyFont="1" applyBorder="1" applyAlignment="1" applyProtection="1">
      <alignment horizontal="left"/>
    </xf>
    <xf numFmtId="0" fontId="10" fillId="0" borderId="125" xfId="0" applyFont="1" applyBorder="1" applyAlignment="1" applyProtection="1">
      <alignment horizontal="center"/>
    </xf>
    <xf numFmtId="0" fontId="9" fillId="0" borderId="126" xfId="0" applyFont="1" applyBorder="1" applyAlignment="1" applyProtection="1"/>
    <xf numFmtId="0" fontId="9" fillId="0" borderId="127" xfId="0" applyFont="1" applyFill="1" applyBorder="1" applyAlignment="1" applyProtection="1">
      <alignment horizontal="center" wrapText="1"/>
    </xf>
    <xf numFmtId="0" fontId="9" fillId="0" borderId="126" xfId="0" applyFont="1" applyBorder="1"/>
    <xf numFmtId="0" fontId="9" fillId="5" borderId="86" xfId="0" applyFont="1" applyFill="1" applyBorder="1"/>
    <xf numFmtId="14" fontId="9" fillId="0" borderId="126" xfId="0" applyNumberFormat="1" applyFont="1" applyBorder="1" applyAlignment="1" applyProtection="1">
      <alignment horizontal="left"/>
    </xf>
    <xf numFmtId="0" fontId="3" fillId="5" borderId="127" xfId="0" applyFont="1" applyFill="1" applyBorder="1" applyAlignment="1" applyProtection="1">
      <alignment horizontal="center"/>
    </xf>
    <xf numFmtId="14" fontId="3" fillId="0" borderId="126" xfId="0" applyNumberFormat="1" applyFont="1" applyFill="1" applyBorder="1" applyAlignment="1" applyProtection="1">
      <alignment horizontal="left"/>
    </xf>
    <xf numFmtId="0" fontId="9" fillId="0" borderId="18" xfId="0" applyFont="1" applyFill="1" applyBorder="1" applyAlignment="1" applyProtection="1">
      <alignment horizontal="left"/>
    </xf>
    <xf numFmtId="0" fontId="9" fillId="0" borderId="19" xfId="1" applyFont="1" applyFill="1" applyBorder="1" applyAlignment="1" applyProtection="1">
      <alignment horizontal="center"/>
    </xf>
    <xf numFmtId="0" fontId="16" fillId="0" borderId="111" xfId="0" applyFont="1" applyFill="1" applyBorder="1"/>
    <xf numFmtId="0" fontId="16" fillId="0" borderId="111" xfId="0" applyFont="1" applyFill="1" applyBorder="1" applyAlignment="1">
      <alignment horizontal="center"/>
    </xf>
    <xf numFmtId="0" fontId="11" fillId="0" borderId="120" xfId="0" applyFont="1" applyBorder="1" applyAlignment="1" applyProtection="1">
      <alignment horizontal="left" wrapText="1"/>
    </xf>
    <xf numFmtId="0" fontId="3" fillId="0" borderId="66" xfId="0" applyFont="1" applyBorder="1" applyAlignment="1" applyProtection="1">
      <alignment horizontal="center" vertical="center"/>
    </xf>
    <xf numFmtId="0" fontId="3" fillId="4" borderId="67" xfId="0" applyFont="1" applyFill="1" applyBorder="1" applyAlignment="1" applyProtection="1">
      <alignment horizontal="center"/>
    </xf>
    <xf numFmtId="14" fontId="9" fillId="0" borderId="33" xfId="0" applyNumberFormat="1" applyFont="1" applyBorder="1" applyAlignment="1" applyProtection="1">
      <alignment horizontal="left"/>
    </xf>
    <xf numFmtId="14" fontId="9" fillId="0" borderId="78" xfId="0" applyNumberFormat="1" applyFont="1" applyBorder="1" applyAlignment="1" applyProtection="1">
      <alignment horizontal="left"/>
    </xf>
    <xf numFmtId="0" fontId="3" fillId="0" borderId="87" xfId="0" applyFont="1" applyBorder="1"/>
    <xf numFmtId="0" fontId="9" fillId="0" borderId="120" xfId="0" applyFont="1" applyBorder="1" applyAlignment="1" applyProtection="1">
      <alignment horizontal="left" vertical="center" wrapText="1"/>
    </xf>
    <xf numFmtId="0" fontId="3" fillId="0" borderId="120" xfId="0" applyFont="1" applyBorder="1" applyAlignment="1" applyProtection="1">
      <alignment horizontal="center"/>
    </xf>
    <xf numFmtId="0" fontId="3" fillId="0" borderId="120" xfId="0" applyFont="1" applyBorder="1" applyAlignment="1" applyProtection="1">
      <alignment horizontal="center" wrapText="1"/>
    </xf>
    <xf numFmtId="0" fontId="10" fillId="0" borderId="67" xfId="0" applyFont="1" applyFill="1" applyBorder="1" applyAlignment="1" applyProtection="1">
      <alignment horizontal="center" wrapText="1"/>
    </xf>
    <xf numFmtId="0" fontId="9" fillId="0" borderId="78" xfId="0" applyFont="1" applyFill="1" applyBorder="1" applyAlignment="1" applyProtection="1">
      <alignment horizontal="center" vertical="center"/>
    </xf>
    <xf numFmtId="0" fontId="9" fillId="19" borderId="33" xfId="0" applyFont="1" applyFill="1" applyBorder="1" applyAlignment="1" applyProtection="1"/>
    <xf numFmtId="0" fontId="9" fillId="19" borderId="33" xfId="0" applyFont="1" applyFill="1" applyBorder="1" applyAlignment="1" applyProtection="1">
      <alignment horizontal="center"/>
    </xf>
    <xf numFmtId="0" fontId="9" fillId="19" borderId="33" xfId="0" applyFont="1" applyFill="1" applyBorder="1" applyAlignment="1" applyProtection="1">
      <alignment horizontal="center" vertical="center"/>
    </xf>
    <xf numFmtId="0" fontId="9" fillId="0" borderId="33" xfId="0" applyFont="1" applyBorder="1" applyAlignment="1" applyProtection="1">
      <alignment vertical="center"/>
    </xf>
    <xf numFmtId="0" fontId="9" fillId="0" borderId="33" xfId="0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/>
    </xf>
    <xf numFmtId="0" fontId="0" fillId="0" borderId="134" xfId="0" applyBorder="1" applyAlignment="1">
      <alignment horizontal="center" vertical="center"/>
    </xf>
    <xf numFmtId="0" fontId="9" fillId="0" borderId="87" xfId="0" applyFont="1" applyBorder="1" applyAlignment="1" applyProtection="1"/>
    <xf numFmtId="0" fontId="9" fillId="5" borderId="87" xfId="0" applyFont="1" applyFill="1" applyBorder="1"/>
    <xf numFmtId="0" fontId="9" fillId="5" borderId="87" xfId="0" applyFont="1" applyFill="1" applyBorder="1" applyAlignment="1" applyProtection="1">
      <alignment horizontal="center"/>
    </xf>
    <xf numFmtId="0" fontId="3" fillId="17" borderId="65" xfId="0" applyFont="1" applyFill="1" applyBorder="1" applyAlignment="1" applyProtection="1"/>
    <xf numFmtId="0" fontId="9" fillId="17" borderId="66" xfId="0" applyFont="1" applyFill="1" applyBorder="1"/>
    <xf numFmtId="0" fontId="9" fillId="17" borderId="66" xfId="0" applyFont="1" applyFill="1" applyBorder="1" applyAlignment="1" applyProtection="1">
      <alignment horizontal="center"/>
    </xf>
    <xf numFmtId="0" fontId="3" fillId="17" borderId="67" xfId="0" applyFont="1" applyFill="1" applyBorder="1" applyAlignment="1" applyProtection="1">
      <alignment horizontal="center"/>
    </xf>
    <xf numFmtId="14" fontId="11" fillId="0" borderId="120" xfId="0" applyNumberFormat="1" applyFont="1" applyBorder="1" applyAlignment="1" applyProtection="1">
      <alignment horizontal="left"/>
    </xf>
    <xf numFmtId="0" fontId="9" fillId="5" borderId="65" xfId="0" applyFont="1" applyFill="1" applyBorder="1" applyAlignment="1" applyProtection="1">
      <alignment horizontal="left"/>
    </xf>
    <xf numFmtId="0" fontId="8" fillId="0" borderId="0" xfId="0" applyFont="1" applyFill="1" applyAlignment="1">
      <alignment horizontal="center" vertical="center"/>
    </xf>
    <xf numFmtId="0" fontId="9" fillId="20" borderId="12" xfId="0" applyFont="1" applyFill="1" applyBorder="1" applyAlignment="1" applyProtection="1">
      <alignment horizontal="center"/>
    </xf>
    <xf numFmtId="0" fontId="9" fillId="0" borderId="177" xfId="0" applyFont="1" applyFill="1" applyBorder="1" applyAlignment="1" applyProtection="1">
      <alignment horizontal="center"/>
    </xf>
    <xf numFmtId="0" fontId="9" fillId="0" borderId="178" xfId="0" applyFont="1" applyFill="1" applyBorder="1" applyAlignment="1" applyProtection="1">
      <alignment horizontal="center"/>
    </xf>
    <xf numFmtId="0" fontId="9" fillId="20" borderId="22" xfId="0" applyFont="1" applyFill="1" applyBorder="1"/>
    <xf numFmtId="0" fontId="9" fillId="20" borderId="12" xfId="0" applyFont="1" applyFill="1" applyBorder="1"/>
    <xf numFmtId="0" fontId="2" fillId="0" borderId="13" xfId="0" applyFont="1" applyFill="1" applyBorder="1" applyAlignment="1">
      <alignment horizontal="center"/>
    </xf>
    <xf numFmtId="16" fontId="9" fillId="0" borderId="12" xfId="0" applyNumberFormat="1" applyFont="1" applyFill="1" applyBorder="1"/>
    <xf numFmtId="166" fontId="2" fillId="0" borderId="0" xfId="0" applyNumberFormat="1" applyFont="1" applyFill="1" applyBorder="1"/>
    <xf numFmtId="16" fontId="9" fillId="0" borderId="24" xfId="0" applyNumberFormat="1" applyFont="1" applyFill="1" applyBorder="1"/>
    <xf numFmtId="0" fontId="2" fillId="0" borderId="24" xfId="0" applyFont="1" applyFill="1" applyBorder="1"/>
    <xf numFmtId="0" fontId="2" fillId="0" borderId="25" xfId="0" applyFont="1" applyFill="1" applyBorder="1" applyAlignment="1">
      <alignment horizontal="center"/>
    </xf>
    <xf numFmtId="16" fontId="9" fillId="0" borderId="0" xfId="0" applyNumberFormat="1" applyFont="1" applyFill="1" applyBorder="1"/>
    <xf numFmtId="0" fontId="9" fillId="0" borderId="65" xfId="0" applyFont="1" applyBorder="1"/>
    <xf numFmtId="0" fontId="9" fillId="0" borderId="66" xfId="0" applyFont="1" applyBorder="1"/>
    <xf numFmtId="0" fontId="9" fillId="0" borderId="120" xfId="0" applyFont="1" applyBorder="1" applyAlignment="1">
      <alignment horizontal="center"/>
    </xf>
    <xf numFmtId="0" fontId="10" fillId="0" borderId="67" xfId="0" applyFont="1" applyFill="1" applyBorder="1" applyAlignment="1" applyProtection="1">
      <alignment horizontal="center" vertical="center" wrapText="1"/>
    </xf>
    <xf numFmtId="0" fontId="9" fillId="0" borderId="77" xfId="0" applyFont="1" applyFill="1" applyBorder="1" applyAlignment="1" applyProtection="1"/>
    <xf numFmtId="0" fontId="9" fillId="2" borderId="77" xfId="0" applyFont="1" applyFill="1" applyBorder="1" applyAlignment="1" applyProtection="1">
      <alignment horizontal="center"/>
    </xf>
    <xf numFmtId="0" fontId="9" fillId="0" borderId="77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/>
    </xf>
    <xf numFmtId="0" fontId="9" fillId="2" borderId="33" xfId="1" applyFont="1" applyFill="1" applyBorder="1" applyAlignment="1" applyProtection="1">
      <alignment horizontal="center"/>
    </xf>
    <xf numFmtId="0" fontId="9" fillId="0" borderId="33" xfId="1" applyFont="1" applyBorder="1" applyAlignment="1" applyProtection="1">
      <alignment horizontal="center"/>
    </xf>
    <xf numFmtId="0" fontId="9" fillId="0" borderId="33" xfId="0" applyFont="1" applyFill="1" applyBorder="1" applyAlignment="1">
      <alignment vertical="center"/>
    </xf>
    <xf numFmtId="0" fontId="9" fillId="0" borderId="33" xfId="1" applyFont="1" applyFill="1" applyBorder="1" applyAlignment="1" applyProtection="1">
      <alignment horizontal="center" vertical="center"/>
    </xf>
    <xf numFmtId="0" fontId="9" fillId="2" borderId="33" xfId="1" applyFont="1" applyFill="1" applyBorder="1" applyAlignment="1" applyProtection="1">
      <alignment horizontal="center" vertical="center"/>
    </xf>
    <xf numFmtId="0" fontId="9" fillId="0" borderId="33" xfId="0" applyFont="1" applyBorder="1" applyAlignment="1" applyProtection="1">
      <alignment horizontal="center" vertical="center" wrapText="1"/>
    </xf>
    <xf numFmtId="0" fontId="9" fillId="6" borderId="0" xfId="0" applyFont="1" applyFill="1" applyAlignment="1">
      <alignment wrapText="1"/>
    </xf>
    <xf numFmtId="14" fontId="9" fillId="0" borderId="0" xfId="0" applyNumberFormat="1" applyFont="1"/>
    <xf numFmtId="0" fontId="9" fillId="6" borderId="60" xfId="0" applyFont="1" applyFill="1" applyBorder="1" applyAlignment="1" applyProtection="1"/>
    <xf numFmtId="0" fontId="9" fillId="6" borderId="46" xfId="0" applyFont="1" applyFill="1" applyBorder="1" applyAlignment="1" applyProtection="1">
      <alignment horizontal="center"/>
    </xf>
    <xf numFmtId="0" fontId="9" fillId="6" borderId="33" xfId="0" applyFont="1" applyFill="1" applyBorder="1" applyAlignment="1" applyProtection="1">
      <alignment horizontal="center"/>
    </xf>
    <xf numFmtId="0" fontId="9" fillId="6" borderId="0" xfId="0" applyFont="1" applyFill="1" applyBorder="1" applyAlignment="1" applyProtection="1">
      <alignment horizontal="center"/>
    </xf>
    <xf numFmtId="0" fontId="9" fillId="6" borderId="33" xfId="0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wrapText="1"/>
    </xf>
    <xf numFmtId="0" fontId="9" fillId="6" borderId="0" xfId="0" applyFont="1" applyFill="1"/>
    <xf numFmtId="14" fontId="3" fillId="6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0" fontId="25" fillId="0" borderId="0" xfId="0" applyFont="1" applyFill="1" applyBorder="1"/>
    <xf numFmtId="0" fontId="4" fillId="0" borderId="0" xfId="0" applyFont="1" applyFill="1" applyBorder="1" applyAlignment="1">
      <alignment horizontal="right" vertical="center"/>
    </xf>
    <xf numFmtId="0" fontId="26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/>
    </xf>
    <xf numFmtId="0" fontId="27" fillId="0" borderId="0" xfId="0" applyFont="1" applyFill="1" applyBorder="1"/>
    <xf numFmtId="0" fontId="2" fillId="22" borderId="0" xfId="0" applyFont="1" applyFill="1" applyBorder="1"/>
    <xf numFmtId="0" fontId="3" fillId="0" borderId="0" xfId="0" applyFont="1" applyFill="1" applyBorder="1" applyAlignment="1">
      <alignment horizontal="right"/>
    </xf>
    <xf numFmtId="0" fontId="28" fillId="0" borderId="0" xfId="0" applyFont="1" applyFill="1" applyBorder="1"/>
    <xf numFmtId="0" fontId="3" fillId="6" borderId="0" xfId="0" applyFont="1" applyFill="1" applyBorder="1"/>
    <xf numFmtId="0" fontId="9" fillId="0" borderId="0" xfId="0" applyFont="1" applyFill="1" applyBorder="1" applyAlignment="1" applyProtection="1"/>
    <xf numFmtId="164" fontId="9" fillId="0" borderId="0" xfId="0" applyNumberFormat="1" applyFont="1" applyFill="1" applyBorder="1" applyAlignment="1" applyProtection="1"/>
    <xf numFmtId="0" fontId="4" fillId="0" borderId="143" xfId="0" applyFont="1" applyFill="1" applyBorder="1" applyAlignment="1" applyProtection="1">
      <alignment horizontal="center" vertical="center" wrapText="1"/>
    </xf>
    <xf numFmtId="0" fontId="29" fillId="0" borderId="3" xfId="0" applyFont="1" applyFill="1" applyBorder="1" applyAlignment="1" applyProtection="1">
      <alignment horizontal="center" vertical="center" wrapText="1"/>
    </xf>
    <xf numFmtId="0" fontId="8" fillId="0" borderId="143" xfId="0" applyFont="1" applyFill="1" applyBorder="1" applyAlignment="1" applyProtection="1">
      <alignment horizontal="center"/>
    </xf>
    <xf numFmtId="0" fontId="9" fillId="0" borderId="179" xfId="0" applyFont="1" applyFill="1" applyBorder="1" applyAlignment="1" applyProtection="1">
      <alignment horizontal="center"/>
    </xf>
    <xf numFmtId="0" fontId="9" fillId="0" borderId="180" xfId="0" applyFont="1" applyFill="1" applyBorder="1" applyAlignment="1" applyProtection="1">
      <alignment horizontal="center"/>
    </xf>
    <xf numFmtId="0" fontId="9" fillId="0" borderId="169" xfId="0" applyFont="1" applyFill="1" applyBorder="1" applyAlignment="1" applyProtection="1"/>
    <xf numFmtId="0" fontId="9" fillId="0" borderId="26" xfId="0" applyFont="1" applyFill="1" applyBorder="1" applyAlignment="1" applyProtection="1"/>
    <xf numFmtId="0" fontId="9" fillId="0" borderId="2" xfId="0" applyFont="1" applyFill="1" applyBorder="1" applyAlignment="1" applyProtection="1">
      <alignment horizontal="center"/>
    </xf>
    <xf numFmtId="0" fontId="9" fillId="0" borderId="143" xfId="0" applyFont="1" applyFill="1" applyBorder="1" applyAlignment="1" applyProtection="1">
      <alignment horizontal="center"/>
    </xf>
    <xf numFmtId="0" fontId="9" fillId="0" borderId="181" xfId="0" applyFont="1" applyFill="1" applyBorder="1" applyAlignment="1" applyProtection="1"/>
    <xf numFmtId="0" fontId="9" fillId="0" borderId="182" xfId="0" applyFont="1" applyFill="1" applyBorder="1" applyAlignment="1" applyProtection="1">
      <alignment horizontal="center"/>
    </xf>
    <xf numFmtId="0" fontId="9" fillId="0" borderId="183" xfId="0" applyFont="1" applyFill="1" applyBorder="1" applyAlignment="1" applyProtection="1"/>
    <xf numFmtId="0" fontId="9" fillId="0" borderId="104" xfId="0" applyFont="1" applyFill="1" applyBorder="1" applyAlignment="1" applyProtection="1">
      <alignment horizontal="center"/>
    </xf>
    <xf numFmtId="0" fontId="9" fillId="0" borderId="184" xfId="0" applyFont="1" applyFill="1" applyBorder="1" applyAlignment="1" applyProtection="1">
      <alignment horizontal="center"/>
    </xf>
    <xf numFmtId="0" fontId="9" fillId="0" borderId="185" xfId="0" applyFont="1" applyFill="1" applyBorder="1" applyAlignment="1" applyProtection="1">
      <alignment horizontal="center"/>
    </xf>
    <xf numFmtId="0" fontId="9" fillId="0" borderId="21" xfId="0" applyFont="1" applyFill="1" applyBorder="1" applyAlignment="1" applyProtection="1">
      <alignment horizontal="center"/>
    </xf>
    <xf numFmtId="0" fontId="9" fillId="0" borderId="186" xfId="0" applyFont="1" applyFill="1" applyBorder="1" applyAlignment="1" applyProtection="1">
      <alignment horizontal="center"/>
    </xf>
    <xf numFmtId="0" fontId="9" fillId="0" borderId="187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 wrapText="1"/>
    </xf>
    <xf numFmtId="0" fontId="9" fillId="0" borderId="185" xfId="0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right"/>
    </xf>
    <xf numFmtId="0" fontId="9" fillId="6" borderId="15" xfId="0" applyFont="1" applyFill="1" applyBorder="1" applyAlignment="1" applyProtection="1">
      <alignment horizontal="center"/>
    </xf>
    <xf numFmtId="14" fontId="9" fillId="0" borderId="0" xfId="0" applyNumberFormat="1" applyFont="1" applyFill="1" applyBorder="1"/>
    <xf numFmtId="14" fontId="9" fillId="6" borderId="0" xfId="0" applyNumberFormat="1" applyFont="1" applyFill="1" applyBorder="1"/>
    <xf numFmtId="0" fontId="2" fillId="0" borderId="123" xfId="0" applyFont="1" applyBorder="1" applyAlignment="1" applyProtection="1">
      <alignment horizontal="left"/>
    </xf>
    <xf numFmtId="0" fontId="10" fillId="0" borderId="124" xfId="0" applyFont="1" applyBorder="1" applyAlignment="1" applyProtection="1">
      <alignment horizontal="left"/>
    </xf>
    <xf numFmtId="0" fontId="22" fillId="0" borderId="124" xfId="0" applyFont="1" applyBorder="1" applyAlignment="1" applyProtection="1">
      <alignment horizontal="left"/>
    </xf>
    <xf numFmtId="0" fontId="9" fillId="0" borderId="124" xfId="0" applyFont="1" applyBorder="1" applyAlignment="1" applyProtection="1">
      <alignment horizontal="left"/>
    </xf>
    <xf numFmtId="0" fontId="10" fillId="0" borderId="125" xfId="0" applyFont="1" applyBorder="1" applyAlignment="1" applyProtection="1">
      <alignment horizontal="left"/>
    </xf>
    <xf numFmtId="0" fontId="3" fillId="0" borderId="126" xfId="0" applyFont="1" applyFill="1" applyBorder="1" applyAlignment="1" applyProtection="1">
      <alignment horizontal="left"/>
    </xf>
    <xf numFmtId="0" fontId="3" fillId="0" borderId="130" xfId="0" applyFont="1" applyFill="1" applyBorder="1" applyAlignment="1" applyProtection="1">
      <alignment horizontal="center"/>
    </xf>
    <xf numFmtId="0" fontId="9" fillId="0" borderId="33" xfId="0" applyFont="1" applyFill="1" applyBorder="1" applyProtection="1"/>
    <xf numFmtId="0" fontId="9" fillId="0" borderId="127" xfId="0" applyFont="1" applyFill="1" applyBorder="1" applyProtection="1"/>
    <xf numFmtId="0" fontId="9" fillId="0" borderId="26" xfId="0" applyFont="1" applyFill="1" applyBorder="1"/>
    <xf numFmtId="0" fontId="9" fillId="0" borderId="120" xfId="0" applyFont="1" applyBorder="1" applyAlignment="1">
      <alignment horizontal="center" vertical="center"/>
    </xf>
    <xf numFmtId="0" fontId="20" fillId="0" borderId="120" xfId="0" applyFont="1" applyBorder="1" applyAlignment="1" applyProtection="1">
      <alignment horizontal="left" vertical="center" wrapText="1"/>
    </xf>
    <xf numFmtId="0" fontId="9" fillId="0" borderId="113" xfId="0" applyFont="1" applyBorder="1" applyAlignment="1" applyProtection="1">
      <alignment horizontal="center"/>
    </xf>
    <xf numFmtId="0" fontId="9" fillId="0" borderId="115" xfId="0" applyFont="1" applyFill="1" applyBorder="1" applyAlignment="1" applyProtection="1">
      <alignment horizontal="center"/>
    </xf>
    <xf numFmtId="0" fontId="9" fillId="0" borderId="118" xfId="0" applyFont="1" applyBorder="1" applyAlignment="1" applyProtection="1">
      <alignment horizontal="center"/>
    </xf>
    <xf numFmtId="0" fontId="9" fillId="5" borderId="70" xfId="0" applyFont="1" applyFill="1" applyBorder="1"/>
    <xf numFmtId="0" fontId="3" fillId="4" borderId="76" xfId="0" applyFont="1" applyFill="1" applyBorder="1" applyAlignment="1">
      <alignment horizontal="center"/>
    </xf>
    <xf numFmtId="0" fontId="3" fillId="0" borderId="188" xfId="0" applyFont="1" applyBorder="1" applyAlignment="1" applyProtection="1">
      <alignment horizontal="left"/>
    </xf>
    <xf numFmtId="0" fontId="9" fillId="0" borderId="181" xfId="0" applyFont="1" applyBorder="1" applyAlignment="1" applyProtection="1">
      <alignment horizontal="left"/>
    </xf>
    <xf numFmtId="0" fontId="9" fillId="0" borderId="182" xfId="0" applyFont="1" applyBorder="1" applyProtection="1"/>
    <xf numFmtId="0" fontId="9" fillId="0" borderId="189" xfId="0" applyFont="1" applyBorder="1" applyAlignment="1" applyProtection="1">
      <alignment horizontal="center"/>
    </xf>
    <xf numFmtId="0" fontId="9" fillId="5" borderId="8" xfId="0" applyFont="1" applyFill="1" applyBorder="1"/>
    <xf numFmtId="0" fontId="9" fillId="5" borderId="14" xfId="0" applyFont="1" applyFill="1" applyBorder="1"/>
    <xf numFmtId="0" fontId="9" fillId="0" borderId="132" xfId="0" applyFont="1" applyBorder="1"/>
    <xf numFmtId="0" fontId="9" fillId="0" borderId="141" xfId="0" applyFont="1" applyBorder="1" applyAlignment="1">
      <alignment horizontal="center"/>
    </xf>
    <xf numFmtId="0" fontId="9" fillId="0" borderId="8" xfId="0" applyFont="1" applyBorder="1"/>
    <xf numFmtId="0" fontId="9" fillId="0" borderId="190" xfId="0" applyFont="1" applyBorder="1"/>
    <xf numFmtId="0" fontId="9" fillId="0" borderId="191" xfId="0" applyFont="1" applyBorder="1"/>
    <xf numFmtId="0" fontId="9" fillId="0" borderId="192" xfId="0" applyFont="1" applyBorder="1" applyAlignment="1">
      <alignment horizontal="center"/>
    </xf>
    <xf numFmtId="0" fontId="9" fillId="0" borderId="27" xfId="0" applyFont="1" applyFill="1" applyBorder="1"/>
    <xf numFmtId="0" fontId="9" fillId="0" borderId="77" xfId="0" applyFont="1" applyBorder="1" applyAlignment="1" applyProtection="1">
      <alignment horizontal="left"/>
    </xf>
    <xf numFmtId="0" fontId="3" fillId="4" borderId="33" xfId="0" applyFont="1" applyFill="1" applyBorder="1" applyAlignment="1">
      <alignment horizontal="center"/>
    </xf>
    <xf numFmtId="0" fontId="3" fillId="0" borderId="120" xfId="0" applyFont="1" applyBorder="1"/>
    <xf numFmtId="0" fontId="9" fillId="0" borderId="67" xfId="0" applyFont="1" applyBorder="1" applyAlignment="1">
      <alignment horizontal="center"/>
    </xf>
    <xf numFmtId="0" fontId="9" fillId="0" borderId="120" xfId="0" applyFont="1" applyBorder="1"/>
    <xf numFmtId="0" fontId="9" fillId="0" borderId="193" xfId="0" applyFont="1" applyBorder="1" applyAlignment="1" applyProtection="1">
      <alignment horizontal="left"/>
    </xf>
    <xf numFmtId="0" fontId="22" fillId="0" borderId="193" xfId="0" applyFont="1" applyBorder="1" applyAlignment="1" applyProtection="1">
      <alignment horizontal="left"/>
    </xf>
    <xf numFmtId="0" fontId="3" fillId="0" borderId="194" xfId="0" applyFont="1" applyBorder="1" applyAlignment="1" applyProtection="1">
      <alignment horizontal="center"/>
    </xf>
    <xf numFmtId="0" fontId="9" fillId="0" borderId="195" xfId="0" applyFont="1" applyBorder="1" applyAlignment="1" applyProtection="1">
      <alignment horizontal="left"/>
    </xf>
    <xf numFmtId="0" fontId="9" fillId="0" borderId="195" xfId="0" applyFont="1" applyFill="1" applyBorder="1" applyAlignment="1" applyProtection="1">
      <alignment horizontal="center"/>
    </xf>
    <xf numFmtId="0" fontId="9" fillId="0" borderId="195" xfId="0" applyFont="1" applyBorder="1" applyAlignment="1" applyProtection="1">
      <alignment horizontal="center"/>
    </xf>
    <xf numFmtId="0" fontId="11" fillId="0" borderId="195" xfId="0" applyFont="1" applyBorder="1" applyAlignment="1" applyProtection="1">
      <alignment horizontal="left"/>
    </xf>
    <xf numFmtId="0" fontId="9" fillId="0" borderId="196" xfId="0" applyFont="1" applyBorder="1" applyAlignment="1" applyProtection="1">
      <alignment horizontal="left"/>
    </xf>
    <xf numFmtId="0" fontId="9" fillId="0" borderId="196" xfId="0" applyFont="1" applyBorder="1" applyAlignment="1" applyProtection="1">
      <alignment horizontal="center"/>
    </xf>
    <xf numFmtId="0" fontId="9" fillId="4" borderId="196" xfId="0" applyFont="1" applyFill="1" applyBorder="1" applyAlignment="1" applyProtection="1">
      <alignment horizontal="center"/>
    </xf>
    <xf numFmtId="0" fontId="9" fillId="0" borderId="173" xfId="0" applyFont="1" applyBorder="1" applyAlignment="1" applyProtection="1">
      <alignment horizontal="left"/>
    </xf>
    <xf numFmtId="0" fontId="9" fillId="0" borderId="174" xfId="0" applyFont="1" applyBorder="1" applyAlignment="1" applyProtection="1">
      <alignment horizontal="left"/>
    </xf>
    <xf numFmtId="0" fontId="9" fillId="0" borderId="174" xfId="0" applyFont="1" applyBorder="1" applyAlignment="1" applyProtection="1">
      <alignment horizontal="center"/>
    </xf>
    <xf numFmtId="0" fontId="9" fillId="4" borderId="175" xfId="0" applyFont="1" applyFill="1" applyBorder="1" applyAlignment="1" applyProtection="1">
      <alignment horizontal="center"/>
    </xf>
    <xf numFmtId="0" fontId="9" fillId="0" borderId="175" xfId="0" applyFont="1" applyBorder="1" applyAlignment="1" applyProtection="1">
      <alignment horizontal="left"/>
    </xf>
    <xf numFmtId="0" fontId="9" fillId="0" borderId="174" xfId="0" applyFont="1" applyBorder="1" applyProtection="1"/>
    <xf numFmtId="0" fontId="9" fillId="0" borderId="175" xfId="0" applyFont="1" applyBorder="1" applyProtection="1"/>
    <xf numFmtId="0" fontId="9" fillId="0" borderId="197" xfId="0" applyFont="1" applyBorder="1" applyAlignment="1" applyProtection="1">
      <alignment horizontal="left"/>
    </xf>
    <xf numFmtId="0" fontId="9" fillId="0" borderId="198" xfId="0" applyFont="1" applyBorder="1" applyAlignment="1" applyProtection="1">
      <alignment horizontal="left"/>
    </xf>
    <xf numFmtId="0" fontId="9" fillId="0" borderId="198" xfId="0" applyFont="1" applyBorder="1" applyProtection="1"/>
    <xf numFmtId="0" fontId="9" fillId="0" borderId="199" xfId="0" applyFont="1" applyBorder="1" applyProtection="1"/>
    <xf numFmtId="0" fontId="9" fillId="4" borderId="173" xfId="0" applyFont="1" applyFill="1" applyBorder="1"/>
    <xf numFmtId="0" fontId="9" fillId="4" borderId="174" xfId="0" applyFont="1" applyFill="1" applyBorder="1"/>
    <xf numFmtId="0" fontId="9" fillId="4" borderId="175" xfId="0" applyFont="1" applyFill="1" applyBorder="1"/>
    <xf numFmtId="0" fontId="3" fillId="0" borderId="194" xfId="0" applyFont="1" applyBorder="1" applyAlignment="1" applyProtection="1"/>
    <xf numFmtId="0" fontId="9" fillId="0" borderId="194" xfId="0" applyFont="1" applyBorder="1" applyAlignment="1" applyProtection="1">
      <alignment horizontal="center"/>
    </xf>
    <xf numFmtId="0" fontId="9" fillId="0" borderId="194" xfId="0" applyFont="1" applyBorder="1"/>
    <xf numFmtId="0" fontId="9" fillId="0" borderId="194" xfId="0" applyFont="1" applyBorder="1" applyAlignment="1" applyProtection="1">
      <alignment horizontal="left"/>
    </xf>
    <xf numFmtId="0" fontId="9" fillId="0" borderId="195" xfId="0" applyFont="1" applyBorder="1" applyAlignment="1" applyProtection="1"/>
    <xf numFmtId="0" fontId="9" fillId="0" borderId="195" xfId="0" applyFont="1" applyBorder="1" applyAlignment="1">
      <alignment horizontal="center"/>
    </xf>
    <xf numFmtId="0" fontId="9" fillId="0" borderId="195" xfId="0" applyFont="1" applyFill="1" applyBorder="1" applyAlignment="1">
      <alignment horizontal="center"/>
    </xf>
    <xf numFmtId="0" fontId="2" fillId="0" borderId="196" xfId="0" applyFont="1" applyBorder="1" applyAlignment="1" applyProtection="1">
      <alignment horizontal="left"/>
    </xf>
    <xf numFmtId="0" fontId="9" fillId="0" borderId="196" xfId="0" applyFont="1" applyFill="1" applyBorder="1" applyAlignment="1" applyProtection="1">
      <alignment horizontal="center"/>
    </xf>
    <xf numFmtId="0" fontId="32" fillId="0" borderId="193" xfId="0" applyFont="1" applyBorder="1" applyAlignment="1" applyProtection="1">
      <alignment horizontal="left"/>
    </xf>
    <xf numFmtId="0" fontId="32" fillId="0" borderId="193" xfId="0" applyFont="1" applyBorder="1"/>
    <xf numFmtId="0" fontId="22" fillId="0" borderId="193" xfId="0" applyFont="1" applyBorder="1"/>
    <xf numFmtId="0" fontId="9" fillId="0" borderId="193" xfId="0" applyFont="1" applyBorder="1"/>
    <xf numFmtId="0" fontId="9" fillId="4" borderId="196" xfId="0" applyFont="1" applyFill="1" applyBorder="1" applyAlignment="1" applyProtection="1">
      <alignment horizontal="center" wrapText="1"/>
    </xf>
    <xf numFmtId="0" fontId="9" fillId="0" borderId="200" xfId="0" applyFont="1" applyBorder="1" applyAlignment="1" applyProtection="1">
      <alignment horizontal="left"/>
    </xf>
    <xf numFmtId="0" fontId="9" fillId="0" borderId="170" xfId="0" applyFont="1" applyBorder="1" applyAlignment="1" applyProtection="1">
      <alignment horizontal="left"/>
    </xf>
    <xf numFmtId="0" fontId="9" fillId="0" borderId="170" xfId="0" applyFont="1" applyBorder="1" applyAlignment="1" applyProtection="1">
      <alignment horizontal="center"/>
    </xf>
    <xf numFmtId="0" fontId="9" fillId="4" borderId="170" xfId="0" applyFont="1" applyFill="1" applyBorder="1" applyAlignment="1" applyProtection="1">
      <alignment horizontal="center" wrapText="1"/>
    </xf>
    <xf numFmtId="0" fontId="9" fillId="0" borderId="200" xfId="0" applyFont="1" applyBorder="1" applyAlignment="1" applyProtection="1">
      <alignment horizontal="center"/>
    </xf>
    <xf numFmtId="0" fontId="9" fillId="0" borderId="195" xfId="0" applyFont="1" applyBorder="1" applyProtection="1"/>
    <xf numFmtId="0" fontId="9" fillId="4" borderId="201" xfId="0" applyFont="1" applyFill="1" applyBorder="1"/>
    <xf numFmtId="0" fontId="9" fillId="0" borderId="0" xfId="1" applyFont="1"/>
    <xf numFmtId="0" fontId="3" fillId="0" borderId="0" xfId="1" applyFont="1" applyAlignment="1">
      <alignment horizontal="center"/>
    </xf>
    <xf numFmtId="0" fontId="2" fillId="0" borderId="123" xfId="1" applyFont="1" applyBorder="1" applyAlignment="1" applyProtection="1">
      <alignment horizontal="left"/>
    </xf>
    <xf numFmtId="0" fontId="10" fillId="0" borderId="125" xfId="1" applyFont="1" applyBorder="1" applyAlignment="1" applyProtection="1">
      <alignment horizontal="center"/>
    </xf>
    <xf numFmtId="0" fontId="3" fillId="4" borderId="126" xfId="1" applyFont="1" applyFill="1" applyBorder="1" applyAlignment="1" applyProtection="1">
      <alignment horizontal="center"/>
    </xf>
    <xf numFmtId="0" fontId="3" fillId="4" borderId="33" xfId="1" applyFont="1" applyFill="1" applyBorder="1" applyAlignment="1" applyProtection="1">
      <alignment horizontal="center"/>
    </xf>
    <xf numFmtId="0" fontId="3" fillId="4" borderId="127" xfId="1" applyFont="1" applyFill="1" applyBorder="1" applyAlignment="1" applyProtection="1">
      <alignment horizontal="center"/>
    </xf>
    <xf numFmtId="0" fontId="9" fillId="0" borderId="128" xfId="0" applyFont="1" applyFill="1" applyBorder="1" applyAlignment="1" applyProtection="1">
      <alignment horizontal="center"/>
    </xf>
    <xf numFmtId="0" fontId="9" fillId="0" borderId="151" xfId="0" applyFont="1" applyFill="1" applyBorder="1" applyAlignment="1" applyProtection="1"/>
    <xf numFmtId="0" fontId="9" fillId="0" borderId="202" xfId="1" applyFont="1" applyFill="1" applyBorder="1" applyAlignment="1" applyProtection="1"/>
    <xf numFmtId="0" fontId="9" fillId="0" borderId="203" xfId="1" applyFont="1" applyFill="1" applyBorder="1" applyAlignment="1" applyProtection="1">
      <alignment horizontal="left"/>
    </xf>
    <xf numFmtId="0" fontId="9" fillId="0" borderId="204" xfId="1" applyFont="1" applyFill="1" applyBorder="1" applyAlignment="1" applyProtection="1">
      <alignment horizontal="center"/>
    </xf>
    <xf numFmtId="0" fontId="3" fillId="0" borderId="204" xfId="1" applyFont="1" applyFill="1" applyBorder="1" applyAlignment="1" applyProtection="1">
      <alignment horizontal="center"/>
    </xf>
    <xf numFmtId="0" fontId="3" fillId="0" borderId="205" xfId="1" applyFont="1" applyFill="1" applyBorder="1" applyAlignment="1" applyProtection="1">
      <alignment horizontal="center"/>
    </xf>
    <xf numFmtId="0" fontId="3" fillId="0" borderId="102" xfId="1" applyFont="1" applyFill="1" applyBorder="1" applyAlignment="1" applyProtection="1"/>
    <xf numFmtId="0" fontId="9" fillId="0" borderId="206" xfId="1" applyFont="1" applyFill="1" applyBorder="1" applyAlignment="1" applyProtection="1">
      <alignment horizontal="left"/>
    </xf>
    <xf numFmtId="0" fontId="9" fillId="0" borderId="132" xfId="1" applyFont="1" applyFill="1" applyBorder="1" applyAlignment="1" applyProtection="1">
      <alignment horizontal="center"/>
    </xf>
    <xf numFmtId="0" fontId="3" fillId="0" borderId="132" xfId="1" applyFont="1" applyFill="1" applyBorder="1" applyAlignment="1" applyProtection="1">
      <alignment horizontal="center"/>
    </xf>
    <xf numFmtId="0" fontId="3" fillId="0" borderId="133" xfId="1" applyFont="1" applyFill="1" applyBorder="1" applyAlignment="1" applyProtection="1">
      <alignment horizontal="center"/>
    </xf>
    <xf numFmtId="0" fontId="9" fillId="0" borderId="102" xfId="1" applyFont="1" applyFill="1" applyBorder="1" applyAlignment="1" applyProtection="1"/>
    <xf numFmtId="0" fontId="9" fillId="0" borderId="139" xfId="1" applyFont="1" applyFill="1" applyBorder="1" applyAlignment="1" applyProtection="1"/>
    <xf numFmtId="0" fontId="9" fillId="0" borderId="207" xfId="1" applyFont="1" applyFill="1" applyBorder="1" applyAlignment="1" applyProtection="1">
      <alignment horizontal="left"/>
    </xf>
    <xf numFmtId="0" fontId="9" fillId="0" borderId="208" xfId="1" applyFont="1" applyFill="1" applyBorder="1" applyAlignment="1" applyProtection="1">
      <alignment horizontal="center"/>
    </xf>
    <xf numFmtId="0" fontId="3" fillId="0" borderId="208" xfId="1" applyFont="1" applyFill="1" applyBorder="1" applyAlignment="1" applyProtection="1">
      <alignment horizontal="center"/>
    </xf>
    <xf numFmtId="0" fontId="3" fillId="0" borderId="209" xfId="1" applyFont="1" applyFill="1" applyBorder="1" applyAlignment="1" applyProtection="1">
      <alignment horizontal="center"/>
    </xf>
    <xf numFmtId="0" fontId="9" fillId="0" borderId="0" xfId="1" applyFont="1" applyBorder="1" applyAlignment="1" applyProtection="1"/>
    <xf numFmtId="0" fontId="9" fillId="0" borderId="0" xfId="1" applyFont="1" applyFill="1" applyBorder="1" applyAlignment="1" applyProtection="1">
      <alignment horizontal="left"/>
    </xf>
    <xf numFmtId="0" fontId="9" fillId="0" borderId="0" xfId="1" applyFont="1" applyFill="1" applyBorder="1" applyAlignment="1" applyProtection="1">
      <alignment horizontal="center"/>
    </xf>
    <xf numFmtId="0" fontId="3" fillId="0" borderId="0" xfId="1" applyFont="1" applyBorder="1" applyAlignment="1" applyProtection="1">
      <alignment horizontal="center"/>
    </xf>
    <xf numFmtId="0" fontId="9" fillId="0" borderId="0" xfId="1" applyFont="1" applyBorder="1"/>
    <xf numFmtId="0" fontId="9" fillId="0" borderId="0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3" fillId="0" borderId="124" xfId="0" applyFont="1" applyBorder="1" applyAlignment="1" applyProtection="1">
      <alignment horizontal="center"/>
    </xf>
    <xf numFmtId="0" fontId="9" fillId="0" borderId="151" xfId="0" applyFont="1" applyFill="1" applyBorder="1" applyAlignment="1" applyProtection="1">
      <alignment wrapText="1"/>
    </xf>
    <xf numFmtId="0" fontId="9" fillId="0" borderId="127" xfId="1" applyFont="1" applyFill="1" applyBorder="1" applyAlignment="1" applyProtection="1">
      <alignment horizontal="center"/>
    </xf>
    <xf numFmtId="0" fontId="9" fillId="0" borderId="210" xfId="0" applyFont="1" applyBorder="1" applyAlignment="1" applyProtection="1">
      <alignment wrapText="1"/>
    </xf>
    <xf numFmtId="0" fontId="13" fillId="0" borderId="33" xfId="0" applyFont="1" applyBorder="1" applyAlignment="1" applyProtection="1">
      <alignment horizontal="left" wrapText="1"/>
    </xf>
    <xf numFmtId="0" fontId="9" fillId="0" borderId="120" xfId="0" applyFont="1" applyBorder="1" applyAlignment="1" applyProtection="1"/>
    <xf numFmtId="0" fontId="10" fillId="0" borderId="67" xfId="0" applyFont="1" applyBorder="1" applyAlignment="1" applyProtection="1">
      <alignment horizontal="center"/>
    </xf>
    <xf numFmtId="0" fontId="9" fillId="17" borderId="33" xfId="0" applyFont="1" applyFill="1" applyBorder="1" applyAlignment="1" applyProtection="1"/>
    <xf numFmtId="0" fontId="9" fillId="17" borderId="33" xfId="0" applyFont="1" applyFill="1" applyBorder="1" applyAlignment="1" applyProtection="1">
      <alignment horizontal="center"/>
    </xf>
    <xf numFmtId="0" fontId="9" fillId="17" borderId="0" xfId="0" applyFont="1" applyFill="1"/>
    <xf numFmtId="0" fontId="9" fillId="0" borderId="33" xfId="0" applyFont="1" applyBorder="1" applyAlignment="1" applyProtection="1">
      <alignment wrapText="1"/>
    </xf>
    <xf numFmtId="14" fontId="11" fillId="0" borderId="120" xfId="0" applyNumberFormat="1" applyFont="1" applyFill="1" applyBorder="1" applyAlignment="1" applyProtection="1">
      <alignment horizontal="left"/>
    </xf>
    <xf numFmtId="0" fontId="11" fillId="0" borderId="120" xfId="0" applyFont="1" applyFill="1" applyBorder="1" applyAlignment="1" applyProtection="1"/>
    <xf numFmtId="0" fontId="9" fillId="17" borderId="65" xfId="0" applyFont="1" applyFill="1" applyBorder="1" applyAlignment="1" applyProtection="1"/>
    <xf numFmtId="16" fontId="9" fillId="0" borderId="66" xfId="0" applyNumberFormat="1" applyFont="1" applyFill="1" applyBorder="1" applyAlignment="1" applyProtection="1">
      <alignment horizontal="center"/>
    </xf>
    <xf numFmtId="0" fontId="9" fillId="0" borderId="66" xfId="0" applyFont="1" applyFill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3" fillId="0" borderId="120" xfId="0" applyFont="1" applyFill="1" applyBorder="1" applyAlignment="1" applyProtection="1">
      <alignment horizontal="left"/>
    </xf>
    <xf numFmtId="0" fontId="3" fillId="0" borderId="120" xfId="0" applyFont="1" applyFill="1" applyBorder="1" applyAlignment="1" applyProtection="1">
      <alignment horizontal="center"/>
    </xf>
    <xf numFmtId="0" fontId="9" fillId="0" borderId="77" xfId="0" applyFont="1" applyFill="1" applyBorder="1" applyAlignment="1" applyProtection="1">
      <alignment horizontal="center" wrapText="1"/>
    </xf>
    <xf numFmtId="0" fontId="9" fillId="0" borderId="33" xfId="0" applyFont="1" applyFill="1" applyBorder="1" applyAlignment="1" applyProtection="1">
      <alignment horizontal="left" wrapText="1"/>
    </xf>
    <xf numFmtId="0" fontId="9" fillId="5" borderId="33" xfId="0" applyFont="1" applyFill="1" applyBorder="1" applyAlignment="1" applyProtection="1">
      <alignment horizontal="left" wrapText="1"/>
    </xf>
    <xf numFmtId="0" fontId="9" fillId="0" borderId="78" xfId="0" applyFont="1" applyBorder="1" applyAlignment="1">
      <alignment horizontal="center" wrapText="1"/>
    </xf>
    <xf numFmtId="0" fontId="9" fillId="5" borderId="33" xfId="0" applyFont="1" applyFill="1" applyBorder="1" applyAlignment="1" applyProtection="1">
      <alignment horizontal="center" wrapText="1"/>
    </xf>
    <xf numFmtId="0" fontId="9" fillId="0" borderId="87" xfId="0" applyFont="1" applyFill="1" applyBorder="1" applyAlignment="1" applyProtection="1">
      <alignment horizontal="left"/>
    </xf>
    <xf numFmtId="0" fontId="9" fillId="0" borderId="87" xfId="0" quotePrefix="1" applyFont="1" applyFill="1" applyBorder="1" applyAlignment="1" applyProtection="1">
      <alignment horizontal="center"/>
    </xf>
    <xf numFmtId="0" fontId="9" fillId="5" borderId="77" xfId="0" applyFont="1" applyFill="1" applyBorder="1" applyAlignment="1" applyProtection="1">
      <alignment horizontal="left"/>
    </xf>
    <xf numFmtId="0" fontId="9" fillId="5" borderId="83" xfId="0" applyFont="1" applyFill="1" applyBorder="1" applyAlignment="1" applyProtection="1">
      <alignment horizontal="left"/>
    </xf>
    <xf numFmtId="0" fontId="9" fillId="0" borderId="84" xfId="0" applyFont="1" applyFill="1" applyBorder="1" applyAlignment="1" applyProtection="1">
      <alignment horizontal="center"/>
    </xf>
    <xf numFmtId="0" fontId="3" fillId="5" borderId="33" xfId="0" applyFont="1" applyFill="1" applyBorder="1" applyAlignment="1" applyProtection="1">
      <alignment horizontal="left"/>
    </xf>
    <xf numFmtId="0" fontId="9" fillId="5" borderId="144" xfId="0" applyFont="1" applyFill="1" applyBorder="1" applyAlignment="1" applyProtection="1">
      <alignment horizontal="left"/>
    </xf>
    <xf numFmtId="0" fontId="9" fillId="0" borderId="86" xfId="0" applyFont="1" applyFill="1" applyBorder="1" applyAlignment="1" applyProtection="1">
      <alignment horizontal="center"/>
    </xf>
    <xf numFmtId="0" fontId="9" fillId="5" borderId="87" xfId="0" applyFont="1" applyFill="1" applyBorder="1" applyAlignment="1" applyProtection="1">
      <alignment horizontal="left"/>
    </xf>
    <xf numFmtId="0" fontId="9" fillId="5" borderId="88" xfId="0" applyFont="1" applyFill="1" applyBorder="1" applyAlignment="1" applyProtection="1">
      <alignment horizontal="left"/>
    </xf>
    <xf numFmtId="0" fontId="9" fillId="5" borderId="89" xfId="0" applyFont="1" applyFill="1" applyBorder="1" applyAlignment="1" applyProtection="1">
      <alignment horizontal="center"/>
    </xf>
    <xf numFmtId="0" fontId="9" fillId="0" borderId="90" xfId="0" applyFont="1" applyFill="1" applyBorder="1" applyAlignment="1" applyProtection="1">
      <alignment horizontal="center"/>
    </xf>
    <xf numFmtId="0" fontId="9" fillId="5" borderId="211" xfId="0" applyFont="1" applyFill="1" applyBorder="1" applyAlignment="1" applyProtection="1">
      <alignment horizontal="left"/>
    </xf>
    <xf numFmtId="0" fontId="9" fillId="0" borderId="0" xfId="0" applyFont="1" applyAlignment="1">
      <alignment horizontal="right"/>
    </xf>
    <xf numFmtId="0" fontId="3" fillId="0" borderId="67" xfId="0" applyFont="1" applyBorder="1" applyAlignment="1" applyProtection="1">
      <alignment horizontal="center"/>
    </xf>
    <xf numFmtId="0" fontId="10" fillId="0" borderId="65" xfId="0" applyFont="1" applyBorder="1" applyAlignment="1" applyProtection="1">
      <alignment horizontal="center" wrapText="1"/>
    </xf>
    <xf numFmtId="0" fontId="0" fillId="0" borderId="66" xfId="0" applyBorder="1" applyAlignment="1">
      <alignment horizontal="center" wrapText="1"/>
    </xf>
    <xf numFmtId="0" fontId="3" fillId="0" borderId="65" xfId="0" applyFont="1" applyBorder="1" applyAlignment="1" applyProtection="1">
      <alignment horizontal="left"/>
    </xf>
    <xf numFmtId="0" fontId="3" fillId="0" borderId="33" xfId="0" applyFont="1" applyFill="1" applyBorder="1" applyAlignment="1" applyProtection="1">
      <alignment horizontal="center" vertical="center"/>
    </xf>
    <xf numFmtId="0" fontId="3" fillId="4" borderId="33" xfId="0" applyFont="1" applyFill="1" applyBorder="1" applyAlignment="1" applyProtection="1">
      <alignment horizontal="center" vertical="center"/>
    </xf>
    <xf numFmtId="0" fontId="3" fillId="0" borderId="78" xfId="0" applyFont="1" applyFill="1" applyBorder="1" applyAlignment="1" applyProtection="1">
      <alignment horizontal="center"/>
    </xf>
    <xf numFmtId="0" fontId="2" fillId="0" borderId="65" xfId="0" applyFont="1" applyBorder="1" applyAlignment="1" applyProtection="1">
      <alignment horizontal="left"/>
    </xf>
    <xf numFmtId="0" fontId="33" fillId="0" borderId="120" xfId="0" applyFont="1" applyBorder="1" applyAlignment="1" applyProtection="1">
      <alignment horizontal="left" vertical="center" wrapText="1"/>
    </xf>
    <xf numFmtId="0" fontId="9" fillId="0" borderId="144" xfId="0" applyFont="1" applyFill="1" applyBorder="1" applyAlignment="1" applyProtection="1"/>
    <xf numFmtId="0" fontId="9" fillId="0" borderId="72" xfId="0" applyFont="1" applyFill="1" applyBorder="1" applyAlignment="1" applyProtection="1">
      <alignment horizontal="center"/>
    </xf>
    <xf numFmtId="0" fontId="9" fillId="7" borderId="70" xfId="0" applyFont="1" applyFill="1" applyBorder="1" applyAlignment="1" applyProtection="1"/>
    <xf numFmtId="0" fontId="9" fillId="6" borderId="70" xfId="0" applyFont="1" applyFill="1" applyBorder="1" applyAlignment="1" applyProtection="1"/>
    <xf numFmtId="0" fontId="9" fillId="7" borderId="22" xfId="0" applyFont="1" applyFill="1" applyBorder="1"/>
    <xf numFmtId="0" fontId="9" fillId="0" borderId="91" xfId="0" applyFont="1" applyFill="1" applyBorder="1" applyAlignment="1" applyProtection="1"/>
    <xf numFmtId="0" fontId="9" fillId="0" borderId="11" xfId="0" applyFont="1" applyFill="1" applyBorder="1" applyAlignment="1" applyProtection="1">
      <alignment horizontal="left"/>
    </xf>
    <xf numFmtId="0" fontId="3" fillId="0" borderId="87" xfId="0" applyFont="1" applyBorder="1" applyAlignment="1" applyProtection="1"/>
    <xf numFmtId="0" fontId="3" fillId="0" borderId="87" xfId="0" applyFont="1" applyBorder="1" applyAlignment="1" applyProtection="1">
      <alignment horizontal="center"/>
    </xf>
    <xf numFmtId="0" fontId="2" fillId="0" borderId="212" xfId="0" applyFont="1" applyBorder="1" applyAlignment="1" applyProtection="1">
      <alignment horizontal="left"/>
    </xf>
    <xf numFmtId="0" fontId="3" fillId="0" borderId="213" xfId="0" applyFont="1" applyBorder="1" applyAlignment="1" applyProtection="1">
      <alignment horizontal="center"/>
    </xf>
    <xf numFmtId="0" fontId="3" fillId="0" borderId="214" xfId="0" applyFont="1" applyBorder="1" applyAlignment="1" applyProtection="1">
      <alignment horizontal="left"/>
    </xf>
    <xf numFmtId="0" fontId="10" fillId="0" borderId="216" xfId="0" applyFont="1" applyBorder="1" applyAlignment="1" applyProtection="1">
      <alignment horizontal="center"/>
    </xf>
    <xf numFmtId="0" fontId="3" fillId="4" borderId="217" xfId="0" applyFont="1" applyFill="1" applyBorder="1" applyAlignment="1" applyProtection="1">
      <alignment horizontal="center"/>
    </xf>
    <xf numFmtId="0" fontId="3" fillId="4" borderId="218" xfId="0" applyFont="1" applyFill="1" applyBorder="1" applyAlignment="1" applyProtection="1">
      <alignment horizontal="center"/>
    </xf>
    <xf numFmtId="0" fontId="9" fillId="5" borderId="32" xfId="0" applyFont="1" applyFill="1" applyBorder="1" applyAlignment="1" applyProtection="1"/>
    <xf numFmtId="0" fontId="9" fillId="5" borderId="34" xfId="0" applyFont="1" applyFill="1" applyBorder="1" applyAlignment="1" applyProtection="1">
      <alignment horizontal="center"/>
    </xf>
    <xf numFmtId="0" fontId="9" fillId="5" borderId="32" xfId="0" applyFont="1" applyFill="1" applyBorder="1" applyAlignment="1" applyProtection="1">
      <alignment wrapText="1"/>
    </xf>
    <xf numFmtId="0" fontId="3" fillId="0" borderId="34" xfId="0" applyFont="1" applyFill="1" applyBorder="1" applyAlignment="1" applyProtection="1">
      <alignment horizontal="center" vertical="center"/>
    </xf>
    <xf numFmtId="0" fontId="9" fillId="0" borderId="32" xfId="0" applyFont="1" applyBorder="1" applyAlignment="1" applyProtection="1"/>
    <xf numFmtId="0" fontId="3" fillId="4" borderId="34" xfId="0" applyFont="1" applyFill="1" applyBorder="1" applyAlignment="1" applyProtection="1">
      <alignment horizontal="center" vertical="center"/>
    </xf>
    <xf numFmtId="0" fontId="3" fillId="4" borderId="34" xfId="0" applyFont="1" applyFill="1" applyBorder="1" applyAlignment="1" applyProtection="1">
      <alignment horizontal="center"/>
    </xf>
    <xf numFmtId="0" fontId="3" fillId="0" borderId="32" xfId="0" applyFont="1" applyBorder="1" applyAlignment="1" applyProtection="1"/>
    <xf numFmtId="0" fontId="9" fillId="0" borderId="35" xfId="0" applyFont="1" applyBorder="1" applyAlignment="1" applyProtection="1"/>
    <xf numFmtId="0" fontId="9" fillId="0" borderId="36" xfId="0" applyFont="1" applyBorder="1"/>
    <xf numFmtId="0" fontId="35" fillId="0" borderId="0" xfId="2"/>
    <xf numFmtId="1" fontId="8" fillId="24" borderId="70" xfId="2" applyNumberFormat="1" applyFont="1" applyFill="1" applyBorder="1" applyAlignment="1">
      <alignment horizontal="center"/>
    </xf>
    <xf numFmtId="1" fontId="8" fillId="26" borderId="70" xfId="3" applyNumberFormat="1" applyFont="1" applyFill="1" applyBorder="1" applyAlignment="1" applyProtection="1">
      <alignment horizontal="center"/>
    </xf>
    <xf numFmtId="1" fontId="8" fillId="27" borderId="70" xfId="3" applyNumberFormat="1" applyFont="1" applyFill="1" applyBorder="1" applyAlignment="1" applyProtection="1">
      <alignment horizontal="center"/>
    </xf>
    <xf numFmtId="3" fontId="8" fillId="27" borderId="70" xfId="3" applyNumberFormat="1" applyFont="1" applyFill="1" applyBorder="1" applyAlignment="1" applyProtection="1">
      <alignment horizontal="center"/>
    </xf>
    <xf numFmtId="0" fontId="36" fillId="0" borderId="70" xfId="3" applyNumberFormat="1" applyFont="1" applyFill="1" applyBorder="1" applyAlignment="1" applyProtection="1">
      <alignment horizontal="center"/>
    </xf>
    <xf numFmtId="1" fontId="8" fillId="0" borderId="70" xfId="4" applyNumberFormat="1" applyFont="1" applyFill="1" applyBorder="1" applyAlignment="1" applyProtection="1">
      <alignment horizontal="left"/>
    </xf>
    <xf numFmtId="0" fontId="8" fillId="0" borderId="70" xfId="2" applyFont="1" applyFill="1" applyBorder="1" applyAlignment="1">
      <alignment horizontal="center"/>
    </xf>
    <xf numFmtId="0" fontId="37" fillId="0" borderId="219" xfId="2" applyNumberFormat="1" applyFont="1" applyFill="1" applyBorder="1" applyAlignment="1">
      <alignment horizontal="left"/>
    </xf>
    <xf numFmtId="1" fontId="8" fillId="27" borderId="14" xfId="3" applyNumberFormat="1" applyFont="1" applyFill="1" applyBorder="1" applyAlignment="1" applyProtection="1">
      <alignment horizontal="center"/>
    </xf>
    <xf numFmtId="0" fontId="36" fillId="25" borderId="70" xfId="3" applyNumberFormat="1" applyFont="1" applyFill="1" applyBorder="1" applyAlignment="1" applyProtection="1">
      <alignment horizontal="center"/>
    </xf>
    <xf numFmtId="1" fontId="2" fillId="5" borderId="70" xfId="2" applyNumberFormat="1" applyFont="1" applyFill="1" applyBorder="1" applyAlignment="1">
      <alignment horizontal="left"/>
    </xf>
    <xf numFmtId="0" fontId="8" fillId="25" borderId="70" xfId="4" applyNumberFormat="1" applyFont="1" applyFill="1" applyBorder="1" applyAlignment="1" applyProtection="1">
      <alignment horizontal="left"/>
    </xf>
    <xf numFmtId="0" fontId="8" fillId="0" borderId="70" xfId="4" applyNumberFormat="1" applyFont="1" applyFill="1" applyBorder="1" applyAlignment="1" applyProtection="1">
      <alignment horizontal="center"/>
    </xf>
    <xf numFmtId="1" fontId="36" fillId="5" borderId="70" xfId="2" applyNumberFormat="1" applyFont="1" applyFill="1" applyBorder="1" applyAlignment="1">
      <alignment horizontal="center"/>
    </xf>
    <xf numFmtId="1" fontId="8" fillId="24" borderId="14" xfId="2" applyNumberFormat="1" applyFont="1" applyFill="1" applyBorder="1" applyAlignment="1">
      <alignment horizontal="center"/>
    </xf>
    <xf numFmtId="0" fontId="8" fillId="24" borderId="70" xfId="2" applyFont="1" applyFill="1" applyBorder="1" applyAlignment="1">
      <alignment horizontal="center"/>
    </xf>
    <xf numFmtId="1" fontId="8" fillId="15" borderId="70" xfId="2" applyNumberFormat="1" applyFont="1" applyFill="1" applyBorder="1" applyAlignment="1">
      <alignment horizontal="center"/>
    </xf>
    <xf numFmtId="49" fontId="36" fillId="19" borderId="70" xfId="4" applyNumberFormat="1" applyFont="1" applyFill="1" applyBorder="1" applyAlignment="1" applyProtection="1">
      <alignment horizontal="center"/>
    </xf>
    <xf numFmtId="1" fontId="36" fillId="17" borderId="70" xfId="2" applyNumberFormat="1" applyFont="1" applyFill="1" applyBorder="1" applyAlignment="1"/>
    <xf numFmtId="0" fontId="8" fillId="9" borderId="70" xfId="4" applyNumberFormat="1" applyFont="1" applyFill="1" applyBorder="1" applyAlignment="1" applyProtection="1">
      <alignment horizontal="center"/>
    </xf>
    <xf numFmtId="0" fontId="36" fillId="28" borderId="70" xfId="3" applyNumberFormat="1" applyFont="1" applyFill="1" applyBorder="1" applyAlignment="1" applyProtection="1">
      <alignment horizontal="center"/>
    </xf>
    <xf numFmtId="49" fontId="36" fillId="28" borderId="70" xfId="4" applyNumberFormat="1" applyFont="1" applyFill="1" applyBorder="1" applyAlignment="1" applyProtection="1"/>
    <xf numFmtId="0" fontId="8" fillId="15" borderId="70" xfId="2" applyFont="1" applyFill="1" applyBorder="1" applyAlignment="1">
      <alignment horizontal="center"/>
    </xf>
    <xf numFmtId="1" fontId="36" fillId="17" borderId="70" xfId="2" applyNumberFormat="1" applyFont="1" applyFill="1" applyBorder="1" applyAlignment="1">
      <alignment horizontal="center"/>
    </xf>
    <xf numFmtId="0" fontId="8" fillId="17" borderId="70" xfId="4" applyNumberFormat="1" applyFont="1" applyFill="1" applyBorder="1" applyAlignment="1" applyProtection="1">
      <alignment horizontal="left"/>
    </xf>
    <xf numFmtId="1" fontId="36" fillId="0" borderId="70" xfId="2" applyNumberFormat="1" applyFont="1" applyFill="1" applyBorder="1" applyAlignment="1">
      <alignment horizontal="center"/>
    </xf>
    <xf numFmtId="0" fontId="8" fillId="0" borderId="70" xfId="4" applyNumberFormat="1" applyFont="1" applyFill="1" applyBorder="1" applyAlignment="1" applyProtection="1">
      <alignment horizontal="left"/>
    </xf>
    <xf numFmtId="1" fontId="2" fillId="0" borderId="70" xfId="2" applyNumberFormat="1" applyFont="1" applyFill="1" applyBorder="1" applyAlignment="1">
      <alignment horizontal="left"/>
    </xf>
    <xf numFmtId="0" fontId="2" fillId="0" borderId="70" xfId="2" applyFont="1" applyFill="1" applyBorder="1" applyAlignment="1"/>
    <xf numFmtId="1" fontId="36" fillId="16" borderId="70" xfId="2" applyNumberFormat="1" applyFont="1" applyFill="1" applyBorder="1" applyAlignment="1">
      <alignment horizontal="center"/>
    </xf>
    <xf numFmtId="1" fontId="2" fillId="25" borderId="70" xfId="4" applyNumberFormat="1" applyFont="1" applyFill="1" applyBorder="1" applyAlignment="1" applyProtection="1">
      <alignment horizontal="left"/>
    </xf>
    <xf numFmtId="0" fontId="41" fillId="5" borderId="70" xfId="3" applyNumberFormat="1" applyFont="1" applyFill="1" applyBorder="1" applyAlignment="1" applyProtection="1">
      <alignment horizontal="center"/>
    </xf>
    <xf numFmtId="0" fontId="8" fillId="5" borderId="70" xfId="2" applyFont="1" applyFill="1" applyBorder="1"/>
    <xf numFmtId="167" fontId="36" fillId="25" borderId="70" xfId="3" applyNumberFormat="1" applyFont="1" applyFill="1" applyBorder="1" applyAlignment="1" applyProtection="1">
      <alignment horizontal="center"/>
    </xf>
    <xf numFmtId="0" fontId="8" fillId="5" borderId="70" xfId="2" applyFont="1" applyFill="1" applyBorder="1" applyAlignment="1"/>
    <xf numFmtId="1" fontId="8" fillId="0" borderId="70" xfId="4" applyNumberFormat="1" applyFont="1" applyFill="1" applyBorder="1" applyAlignment="1" applyProtection="1">
      <alignment horizontal="center"/>
    </xf>
    <xf numFmtId="1" fontId="42" fillId="5" borderId="70" xfId="2" applyNumberFormat="1" applyFont="1" applyFill="1" applyBorder="1" applyAlignment="1">
      <alignment horizontal="left"/>
    </xf>
    <xf numFmtId="1" fontId="8" fillId="29" borderId="70" xfId="3" applyNumberFormat="1" applyFont="1" applyFill="1" applyBorder="1" applyAlignment="1" applyProtection="1">
      <alignment horizontal="center"/>
    </xf>
    <xf numFmtId="0" fontId="38" fillId="18" borderId="70" xfId="2" applyFont="1" applyFill="1" applyBorder="1" applyAlignment="1"/>
    <xf numFmtId="49" fontId="8" fillId="27" borderId="70" xfId="4" applyNumberFormat="1" applyFont="1" applyFill="1" applyBorder="1" applyAlignment="1" applyProtection="1">
      <alignment horizontal="right"/>
    </xf>
    <xf numFmtId="49" fontId="8" fillId="27" borderId="70" xfId="4" applyNumberFormat="1" applyFont="1" applyFill="1" applyBorder="1" applyAlignment="1" applyProtection="1">
      <alignment horizontal="center"/>
    </xf>
    <xf numFmtId="1" fontId="2" fillId="0" borderId="70" xfId="4" applyNumberFormat="1" applyFont="1" applyFill="1" applyBorder="1" applyAlignment="1" applyProtection="1">
      <alignment horizontal="left"/>
    </xf>
    <xf numFmtId="1" fontId="8" fillId="30" borderId="70" xfId="3" applyNumberFormat="1" applyFont="1" applyFill="1" applyBorder="1" applyAlignment="1" applyProtection="1">
      <alignment horizontal="center"/>
    </xf>
    <xf numFmtId="3" fontId="8" fillId="30" borderId="70" xfId="3" applyNumberFormat="1" applyFont="1" applyFill="1" applyBorder="1" applyAlignment="1" applyProtection="1">
      <alignment horizontal="center"/>
    </xf>
    <xf numFmtId="1" fontId="32" fillId="0" borderId="70" xfId="4" applyNumberFormat="1" applyFont="1" applyFill="1" applyBorder="1" applyAlignment="1" applyProtection="1">
      <alignment horizontal="left"/>
    </xf>
    <xf numFmtId="0" fontId="32" fillId="25" borderId="70" xfId="4" applyNumberFormat="1" applyFont="1" applyFill="1" applyBorder="1" applyAlignment="1" applyProtection="1">
      <alignment horizontal="left"/>
    </xf>
    <xf numFmtId="0" fontId="36" fillId="31" borderId="70" xfId="3" applyNumberFormat="1" applyFont="1" applyFill="1" applyBorder="1" applyAlignment="1" applyProtection="1">
      <alignment horizontal="center"/>
    </xf>
    <xf numFmtId="1" fontId="32" fillId="25" borderId="70" xfId="4" applyNumberFormat="1" applyFont="1" applyFill="1" applyBorder="1" applyAlignment="1" applyProtection="1">
      <alignment horizontal="left"/>
    </xf>
    <xf numFmtId="1" fontId="8" fillId="32" borderId="70" xfId="2" applyNumberFormat="1" applyFont="1" applyFill="1" applyBorder="1" applyAlignment="1">
      <alignment horizontal="center"/>
    </xf>
    <xf numFmtId="1" fontId="8" fillId="25" borderId="70" xfId="4" applyNumberFormat="1" applyFont="1" applyFill="1" applyBorder="1" applyAlignment="1" applyProtection="1">
      <alignment horizontal="left"/>
    </xf>
    <xf numFmtId="1" fontId="40" fillId="0" borderId="70" xfId="2" applyNumberFormat="1" applyFont="1" applyFill="1" applyBorder="1" applyAlignment="1">
      <alignment horizontal="left"/>
    </xf>
    <xf numFmtId="0" fontId="34" fillId="0" borderId="70" xfId="2" applyFont="1" applyBorder="1"/>
    <xf numFmtId="0" fontId="40" fillId="0" borderId="70" xfId="2" applyFont="1" applyFill="1" applyBorder="1" applyAlignment="1">
      <alignment horizontal="center"/>
    </xf>
    <xf numFmtId="0" fontId="8" fillId="0" borderId="70" xfId="2" quotePrefix="1" applyFont="1" applyFill="1" applyBorder="1"/>
    <xf numFmtId="0" fontId="34" fillId="0" borderId="70" xfId="2" applyFont="1" applyFill="1" applyBorder="1"/>
    <xf numFmtId="1" fontId="8" fillId="0" borderId="70" xfId="2" applyNumberFormat="1" applyFont="1" applyFill="1" applyBorder="1" applyAlignment="1">
      <alignment horizontal="left"/>
    </xf>
    <xf numFmtId="0" fontId="43" fillId="0" borderId="70" xfId="2" applyFont="1" applyBorder="1"/>
    <xf numFmtId="166" fontId="8" fillId="33" borderId="70" xfId="3" applyNumberFormat="1" applyFont="1" applyFill="1" applyBorder="1" applyAlignment="1" applyProtection="1">
      <alignment horizontal="center"/>
    </xf>
    <xf numFmtId="1" fontId="8" fillId="34" borderId="70" xfId="3" applyNumberFormat="1" applyFont="1" applyFill="1" applyBorder="1" applyAlignment="1" applyProtection="1">
      <alignment horizontal="center"/>
    </xf>
    <xf numFmtId="0" fontId="37" fillId="0" borderId="70" xfId="2" applyFont="1" applyFill="1" applyBorder="1" applyAlignment="1">
      <alignment horizontal="center"/>
    </xf>
    <xf numFmtId="1" fontId="36" fillId="10" borderId="70" xfId="2" applyNumberFormat="1" applyFont="1" applyFill="1" applyBorder="1" applyAlignment="1">
      <alignment horizontal="center"/>
    </xf>
    <xf numFmtId="1" fontId="8" fillId="5" borderId="70" xfId="2" applyNumberFormat="1" applyFont="1" applyFill="1" applyBorder="1" applyAlignment="1">
      <alignment horizontal="left"/>
    </xf>
    <xf numFmtId="0" fontId="8" fillId="0" borderId="70" xfId="2" applyFont="1" applyFill="1" applyBorder="1" applyAlignment="1"/>
    <xf numFmtId="0" fontId="8" fillId="32" borderId="70" xfId="2" applyFont="1" applyFill="1" applyBorder="1" applyAlignment="1"/>
    <xf numFmtId="0" fontId="8" fillId="32" borderId="70" xfId="4" applyNumberFormat="1" applyFont="1" applyFill="1" applyBorder="1" applyAlignment="1" applyProtection="1">
      <alignment horizontal="left"/>
    </xf>
    <xf numFmtId="0" fontId="8" fillId="32" borderId="70" xfId="4" applyNumberFormat="1" applyFont="1" applyFill="1" applyBorder="1" applyAlignment="1" applyProtection="1">
      <alignment horizontal="center" wrapText="1"/>
    </xf>
    <xf numFmtId="0" fontId="40" fillId="0" borderId="12" xfId="4" applyNumberFormat="1" applyFont="1" applyFill="1" applyBorder="1" applyAlignment="1" applyProtection="1">
      <alignment horizontal="left"/>
    </xf>
    <xf numFmtId="0" fontId="40" fillId="0" borderId="22" xfId="4" applyNumberFormat="1" applyFont="1" applyFill="1" applyBorder="1" applyAlignment="1" applyProtection="1">
      <alignment horizontal="center"/>
    </xf>
    <xf numFmtId="0" fontId="40" fillId="32" borderId="12" xfId="4" applyNumberFormat="1" applyFont="1" applyFill="1" applyBorder="1" applyAlignment="1" applyProtection="1">
      <alignment horizontal="left"/>
    </xf>
    <xf numFmtId="0" fontId="40" fillId="32" borderId="22" xfId="4" applyNumberFormat="1" applyFont="1" applyFill="1" applyBorder="1" applyAlignment="1" applyProtection="1">
      <alignment horizontal="center"/>
    </xf>
    <xf numFmtId="0" fontId="40" fillId="0" borderId="141" xfId="2" applyFont="1" applyBorder="1"/>
    <xf numFmtId="0" fontId="40" fillId="32" borderId="141" xfId="2" applyFont="1" applyFill="1" applyBorder="1"/>
    <xf numFmtId="0" fontId="8" fillId="0" borderId="70" xfId="2" applyFont="1" applyBorder="1" applyAlignment="1"/>
    <xf numFmtId="0" fontId="8" fillId="30" borderId="70" xfId="4" applyNumberFormat="1" applyFont="1" applyFill="1" applyBorder="1" applyAlignment="1" applyProtection="1">
      <alignment horizontal="left"/>
    </xf>
    <xf numFmtId="1" fontId="8" fillId="32" borderId="70" xfId="4" applyNumberFormat="1" applyFont="1" applyFill="1" applyBorder="1" applyAlignment="1" applyProtection="1">
      <alignment horizontal="left"/>
    </xf>
    <xf numFmtId="0" fontId="8" fillId="32" borderId="70" xfId="4" applyNumberFormat="1" applyFont="1" applyFill="1" applyBorder="1" applyAlignment="1" applyProtection="1">
      <alignment horizontal="center"/>
    </xf>
    <xf numFmtId="1" fontId="8" fillId="35" borderId="14" xfId="3" applyNumberFormat="1" applyFont="1" applyFill="1" applyBorder="1" applyAlignment="1" applyProtection="1">
      <alignment horizontal="center"/>
    </xf>
    <xf numFmtId="1" fontId="8" fillId="36" borderId="68" xfId="2" applyNumberFormat="1" applyFont="1" applyFill="1" applyBorder="1" applyAlignment="1">
      <alignment horizontal="center"/>
    </xf>
    <xf numFmtId="1" fontId="8" fillId="15" borderId="14" xfId="3" applyNumberFormat="1" applyFont="1" applyFill="1" applyBorder="1" applyAlignment="1" applyProtection="1">
      <alignment horizontal="center"/>
    </xf>
    <xf numFmtId="1" fontId="38" fillId="18" borderId="69" xfId="2" applyNumberFormat="1" applyFont="1" applyFill="1" applyBorder="1" applyAlignment="1"/>
    <xf numFmtId="1" fontId="8" fillId="27" borderId="69" xfId="4" applyNumberFormat="1" applyFont="1" applyFill="1" applyBorder="1" applyAlignment="1" applyProtection="1">
      <alignment horizontal="right"/>
    </xf>
    <xf numFmtId="1" fontId="8" fillId="27" borderId="69" xfId="4" applyNumberFormat="1" applyFont="1" applyFill="1" applyBorder="1" applyAlignment="1" applyProtection="1">
      <alignment horizontal="center"/>
    </xf>
    <xf numFmtId="1" fontId="8" fillId="27" borderId="114" xfId="3" applyNumberFormat="1" applyFont="1" applyFill="1" applyBorder="1" applyAlignment="1" applyProtection="1">
      <alignment horizontal="center"/>
    </xf>
    <xf numFmtId="1" fontId="8" fillId="27" borderId="69" xfId="3" applyNumberFormat="1" applyFont="1" applyFill="1" applyBorder="1" applyAlignment="1" applyProtection="1">
      <alignment horizontal="center"/>
    </xf>
    <xf numFmtId="168" fontId="8" fillId="27" borderId="69" xfId="3" applyNumberFormat="1" applyFont="1" applyFill="1" applyBorder="1" applyAlignment="1" applyProtection="1">
      <alignment horizontal="center"/>
    </xf>
    <xf numFmtId="1" fontId="8" fillId="26" borderId="69" xfId="3" applyNumberFormat="1" applyFont="1" applyFill="1" applyBorder="1" applyAlignment="1" applyProtection="1">
      <alignment horizontal="center"/>
    </xf>
    <xf numFmtId="49" fontId="36" fillId="37" borderId="68" xfId="3" applyNumberFormat="1" applyFont="1" applyFill="1" applyBorder="1" applyAlignment="1" applyProtection="1">
      <alignment horizontal="center"/>
    </xf>
    <xf numFmtId="49" fontId="8" fillId="37" borderId="68" xfId="4" applyNumberFormat="1" applyFont="1" applyFill="1" applyBorder="1" applyAlignment="1" applyProtection="1">
      <alignment horizontal="center"/>
    </xf>
    <xf numFmtId="1" fontId="8" fillId="27" borderId="74" xfId="3" applyNumberFormat="1" applyFont="1" applyFill="1" applyBorder="1" applyAlignment="1" applyProtection="1">
      <alignment horizontal="center"/>
    </xf>
    <xf numFmtId="0" fontId="36" fillId="37" borderId="74" xfId="3" applyNumberFormat="1" applyFont="1" applyFill="1" applyBorder="1" applyAlignment="1" applyProtection="1">
      <alignment horizontal="center"/>
    </xf>
    <xf numFmtId="0" fontId="8" fillId="4" borderId="146" xfId="2" applyFont="1" applyFill="1" applyBorder="1" applyAlignment="1">
      <alignment horizontal="right"/>
    </xf>
    <xf numFmtId="0" fontId="44" fillId="4" borderId="183" xfId="2" applyFont="1" applyFill="1" applyBorder="1" applyAlignment="1">
      <alignment horizontal="left" vertical="center"/>
    </xf>
    <xf numFmtId="164" fontId="4" fillId="11" borderId="76" xfId="2" applyNumberFormat="1" applyFont="1" applyFill="1" applyBorder="1" applyAlignment="1">
      <alignment horizontal="center" vertical="center"/>
    </xf>
    <xf numFmtId="1" fontId="8" fillId="24" borderId="14" xfId="2" applyNumberFormat="1" applyFont="1" applyFill="1" applyBorder="1" applyAlignment="1">
      <alignment horizontal="left" vertical="center"/>
    </xf>
    <xf numFmtId="1" fontId="8" fillId="24" borderId="132" xfId="2" applyNumberFormat="1" applyFont="1" applyFill="1" applyBorder="1" applyAlignment="1">
      <alignment horizontal="left" vertical="center"/>
    </xf>
    <xf numFmtId="1" fontId="8" fillId="15" borderId="14" xfId="2" applyNumberFormat="1" applyFont="1" applyFill="1" applyBorder="1" applyAlignment="1">
      <alignment horizontal="left" vertical="center"/>
    </xf>
    <xf numFmtId="1" fontId="8" fillId="24" borderId="14" xfId="2" applyNumberFormat="1" applyFont="1" applyFill="1" applyBorder="1" applyAlignment="1">
      <alignment horizontal="left" vertical="center" wrapText="1"/>
    </xf>
    <xf numFmtId="1" fontId="36" fillId="37" borderId="73" xfId="3" applyNumberFormat="1" applyFont="1" applyFill="1" applyBorder="1" applyAlignment="1" applyProtection="1">
      <alignment horizontal="center"/>
    </xf>
    <xf numFmtId="164" fontId="4" fillId="4" borderId="122" xfId="2" applyNumberFormat="1" applyFont="1" applyFill="1" applyBorder="1" applyAlignment="1">
      <alignment horizontal="center" vertical="center"/>
    </xf>
    <xf numFmtId="0" fontId="44" fillId="4" borderId="110" xfId="2" applyFont="1" applyFill="1" applyBorder="1" applyAlignment="1">
      <alignment horizontal="left" vertical="center"/>
    </xf>
    <xf numFmtId="0" fontId="4" fillId="37" borderId="73" xfId="4" applyNumberFormat="1" applyFont="1" applyFill="1" applyBorder="1" applyAlignment="1" applyProtection="1">
      <alignment horizontal="center" vertical="center"/>
    </xf>
    <xf numFmtId="0" fontId="40" fillId="32" borderId="0" xfId="2" applyFont="1" applyFill="1" applyBorder="1"/>
    <xf numFmtId="0" fontId="40" fillId="0" borderId="0" xfId="2" applyFont="1" applyBorder="1"/>
    <xf numFmtId="0" fontId="5" fillId="0" borderId="2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left"/>
    </xf>
    <xf numFmtId="0" fontId="9" fillId="0" borderId="2" xfId="0" applyFont="1" applyFill="1" applyBorder="1" applyAlignment="1"/>
    <xf numFmtId="0" fontId="10" fillId="0" borderId="27" xfId="0" applyFont="1" applyFill="1" applyBorder="1" applyAlignment="1" applyProtection="1">
      <alignment horizontal="center" wrapText="1"/>
    </xf>
    <xf numFmtId="0" fontId="10" fillId="0" borderId="55" xfId="0" applyFont="1" applyBorder="1" applyAlignment="1" applyProtection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10" fillId="0" borderId="77" xfId="0" applyFont="1" applyFill="1" applyBorder="1" applyAlignment="1" applyProtection="1">
      <alignment horizontal="center" vertical="center" wrapText="1"/>
    </xf>
    <xf numFmtId="0" fontId="9" fillId="0" borderId="79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5" fillId="5" borderId="2" xfId="0" applyFont="1" applyFill="1" applyBorder="1" applyAlignment="1" applyProtection="1">
      <alignment horizontal="center" wrapText="1"/>
    </xf>
    <xf numFmtId="0" fontId="10" fillId="0" borderId="107" xfId="0" applyFont="1" applyBorder="1" applyAlignment="1" applyProtection="1">
      <alignment horizontal="center" wrapText="1"/>
    </xf>
    <xf numFmtId="0" fontId="0" fillId="0" borderId="109" xfId="0" applyBorder="1" applyAlignment="1">
      <alignment horizontal="center" wrapText="1"/>
    </xf>
    <xf numFmtId="0" fontId="9" fillId="0" borderId="2" xfId="0" applyFont="1" applyFill="1" applyBorder="1" applyAlignment="1" applyProtection="1">
      <alignment horizontal="left" vertical="center"/>
    </xf>
    <xf numFmtId="0" fontId="9" fillId="0" borderId="2" xfId="0" applyFont="1" applyFill="1" applyBorder="1" applyAlignment="1">
      <alignment vertical="center"/>
    </xf>
    <xf numFmtId="0" fontId="10" fillId="0" borderId="65" xfId="0" applyFont="1" applyBorder="1" applyAlignment="1" applyProtection="1">
      <alignment horizontal="center" wrapText="1"/>
    </xf>
    <xf numFmtId="0" fontId="0" fillId="0" borderId="66" xfId="0" applyBorder="1" applyAlignment="1">
      <alignment horizontal="center"/>
    </xf>
    <xf numFmtId="0" fontId="5" fillId="0" borderId="2" xfId="0" applyFont="1" applyFill="1" applyBorder="1" applyAlignment="1" applyProtection="1">
      <alignment horizontal="center" wrapText="1"/>
    </xf>
    <xf numFmtId="0" fontId="5" fillId="0" borderId="68" xfId="0" applyFont="1" applyBorder="1" applyAlignment="1" applyProtection="1">
      <alignment horizontal="center" wrapText="1"/>
    </xf>
    <xf numFmtId="0" fontId="10" fillId="0" borderId="26" xfId="0" applyFont="1" applyBorder="1" applyAlignment="1" applyProtection="1">
      <alignment horizontal="left" wrapText="1"/>
    </xf>
    <xf numFmtId="0" fontId="10" fillId="0" borderId="27" xfId="0" applyFont="1" applyBorder="1" applyAlignment="1" applyProtection="1">
      <alignment horizontal="left" wrapText="1"/>
    </xf>
    <xf numFmtId="0" fontId="0" fillId="0" borderId="66" xfId="0" applyBorder="1" applyAlignment="1">
      <alignment horizontal="center" wrapText="1"/>
    </xf>
    <xf numFmtId="0" fontId="19" fillId="15" borderId="26" xfId="0" applyFont="1" applyFill="1" applyBorder="1" applyAlignment="1" applyProtection="1">
      <alignment horizontal="center" vertical="center" wrapText="1"/>
    </xf>
    <xf numFmtId="0" fontId="19" fillId="15" borderId="27" xfId="0" applyFont="1" applyFill="1" applyBorder="1" applyAlignment="1" applyProtection="1">
      <alignment horizontal="center" vertical="center" wrapText="1"/>
    </xf>
    <xf numFmtId="0" fontId="19" fillId="15" borderId="28" xfId="0" applyFont="1" applyFill="1" applyBorder="1" applyAlignment="1" applyProtection="1">
      <alignment horizontal="center" vertical="center" wrapText="1"/>
    </xf>
    <xf numFmtId="0" fontId="19" fillId="15" borderId="142" xfId="0" applyFont="1" applyFill="1" applyBorder="1" applyAlignment="1" applyProtection="1">
      <alignment horizontal="center" vertical="center" wrapText="1"/>
    </xf>
    <xf numFmtId="0" fontId="19" fillId="15" borderId="143" xfId="0" applyFont="1" applyFill="1" applyBorder="1" applyAlignment="1" applyProtection="1">
      <alignment horizontal="center" vertical="center" wrapText="1"/>
    </xf>
    <xf numFmtId="0" fontId="17" fillId="0" borderId="66" xfId="0" applyFont="1" applyBorder="1" applyAlignment="1" applyProtection="1">
      <alignment horizontal="center" vertical="center"/>
    </xf>
    <xf numFmtId="0" fontId="20" fillId="0" borderId="66" xfId="0" applyFont="1" applyBorder="1" applyAlignment="1">
      <alignment horizontal="center" vertical="center"/>
    </xf>
    <xf numFmtId="0" fontId="10" fillId="0" borderId="162" xfId="0" applyFont="1" applyFill="1" applyBorder="1" applyAlignment="1">
      <alignment horizontal="center"/>
    </xf>
    <xf numFmtId="0" fontId="0" fillId="0" borderId="161" xfId="0" applyBorder="1" applyAlignment="1">
      <alignment horizontal="center"/>
    </xf>
    <xf numFmtId="0" fontId="0" fillId="0" borderId="163" xfId="0" applyBorder="1" applyAlignment="1">
      <alignment horizontal="center"/>
    </xf>
    <xf numFmtId="0" fontId="3" fillId="0" borderId="173" xfId="0" applyFont="1" applyFill="1" applyBorder="1" applyAlignment="1"/>
    <xf numFmtId="0" fontId="8" fillId="0" borderId="174" xfId="0" applyFont="1" applyBorder="1" applyAlignment="1"/>
    <xf numFmtId="0" fontId="8" fillId="0" borderId="175" xfId="0" applyFont="1" applyBorder="1" applyAlignment="1"/>
    <xf numFmtId="0" fontId="10" fillId="0" borderId="56" xfId="0" applyFont="1" applyFill="1" applyBorder="1" applyAlignment="1" applyProtection="1">
      <alignment horizontal="center" wrapText="1"/>
    </xf>
    <xf numFmtId="0" fontId="0" fillId="0" borderId="56" xfId="0" applyFill="1" applyBorder="1" applyAlignment="1">
      <alignment horizontal="center" wrapText="1"/>
    </xf>
    <xf numFmtId="0" fontId="10" fillId="0" borderId="124" xfId="0" applyFont="1" applyFill="1" applyBorder="1" applyAlignment="1" applyProtection="1">
      <alignment horizontal="center" wrapText="1"/>
    </xf>
    <xf numFmtId="0" fontId="10" fillId="0" borderId="65" xfId="0" applyFont="1" applyBorder="1" applyAlignment="1" applyProtection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23" fillId="18" borderId="65" xfId="0" applyFont="1" applyFill="1" applyBorder="1" applyAlignment="1" applyProtection="1">
      <alignment horizontal="center" vertical="center" wrapText="1"/>
    </xf>
    <xf numFmtId="0" fontId="24" fillId="18" borderId="66" xfId="0" applyFont="1" applyFill="1" applyBorder="1" applyAlignment="1">
      <alignment horizontal="center" vertical="center" wrapText="1"/>
    </xf>
    <xf numFmtId="0" fontId="3" fillId="4" borderId="78" xfId="0" applyFont="1" applyFill="1" applyBorder="1" applyAlignment="1" applyProtection="1">
      <alignment horizontal="center" vertical="center" wrapText="1"/>
    </xf>
    <xf numFmtId="0" fontId="0" fillId="0" borderId="101" xfId="0" applyBorder="1" applyAlignment="1">
      <alignment horizontal="center" vertical="center" wrapText="1"/>
    </xf>
    <xf numFmtId="0" fontId="0" fillId="0" borderId="139" xfId="0" applyBorder="1" applyAlignment="1">
      <alignment horizontal="center" vertical="center" wrapText="1"/>
    </xf>
    <xf numFmtId="0" fontId="9" fillId="0" borderId="5" xfId="0" applyFont="1" applyFill="1" applyBorder="1" applyAlignment="1" applyProtection="1">
      <alignment horizontal="left"/>
    </xf>
    <xf numFmtId="0" fontId="9" fillId="0" borderId="5" xfId="0" applyFont="1" applyFill="1" applyBorder="1" applyAlignment="1"/>
    <xf numFmtId="0" fontId="23" fillId="21" borderId="65" xfId="0" applyFont="1" applyFill="1" applyBorder="1" applyAlignment="1" applyProtection="1">
      <alignment horizontal="center" vertical="center" wrapText="1"/>
    </xf>
    <xf numFmtId="0" fontId="24" fillId="21" borderId="66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 applyProtection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87" xfId="0" applyBorder="1" applyAlignment="1">
      <alignment horizontal="center" vertical="center" wrapText="1"/>
    </xf>
    <xf numFmtId="0" fontId="23" fillId="23" borderId="65" xfId="0" applyFont="1" applyFill="1" applyBorder="1" applyAlignment="1" applyProtection="1">
      <alignment horizontal="center" vertical="center" wrapText="1"/>
    </xf>
    <xf numFmtId="0" fontId="24" fillId="23" borderId="66" xfId="0" applyFont="1" applyFill="1" applyBorder="1" applyAlignment="1">
      <alignment horizontal="center" vertical="center" wrapText="1"/>
    </xf>
    <xf numFmtId="0" fontId="3" fillId="0" borderId="65" xfId="0" applyFont="1" applyBorder="1" applyAlignment="1" applyProtection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9" fillId="0" borderId="65" xfId="0" applyFont="1" applyBorder="1" applyAlignment="1">
      <alignment wrapText="1"/>
    </xf>
    <xf numFmtId="0" fontId="0" fillId="0" borderId="66" xfId="0" applyBorder="1" applyAlignment="1">
      <alignment wrapText="1"/>
    </xf>
    <xf numFmtId="0" fontId="0" fillId="0" borderId="67" xfId="0" applyBorder="1" applyAlignment="1">
      <alignment wrapText="1"/>
    </xf>
    <xf numFmtId="0" fontId="6" fillId="0" borderId="124" xfId="1" applyFont="1" applyBorder="1" applyAlignment="1" applyProtection="1">
      <alignment horizontal="center"/>
    </xf>
    <xf numFmtId="0" fontId="10" fillId="0" borderId="124" xfId="0" applyFont="1" applyBorder="1" applyAlignment="1" applyProtection="1">
      <alignment horizontal="center" wrapText="1"/>
    </xf>
    <xf numFmtId="0" fontId="0" fillId="0" borderId="124" xfId="0" applyBorder="1" applyAlignment="1">
      <alignment horizontal="center" wrapText="1"/>
    </xf>
    <xf numFmtId="0" fontId="9" fillId="0" borderId="66" xfId="0" applyFont="1" applyFill="1" applyBorder="1" applyAlignment="1" applyProtection="1">
      <alignment horizontal="center"/>
    </xf>
    <xf numFmtId="0" fontId="17" fillId="0" borderId="65" xfId="0" applyFont="1" applyFill="1" applyBorder="1" applyAlignment="1" applyProtection="1">
      <alignment horizontal="center"/>
    </xf>
    <xf numFmtId="0" fontId="17" fillId="0" borderId="66" xfId="0" applyFont="1" applyFill="1" applyBorder="1" applyAlignment="1" applyProtection="1">
      <alignment horizontal="center"/>
    </xf>
    <xf numFmtId="0" fontId="17" fillId="0" borderId="67" xfId="0" applyFont="1" applyFill="1" applyBorder="1" applyAlignment="1" applyProtection="1">
      <alignment horizontal="center"/>
    </xf>
    <xf numFmtId="0" fontId="10" fillId="0" borderId="66" xfId="0" applyFont="1" applyBorder="1" applyAlignment="1" applyProtection="1">
      <alignment horizontal="center" wrapText="1"/>
    </xf>
    <xf numFmtId="0" fontId="10" fillId="0" borderId="214" xfId="0" applyFont="1" applyBorder="1" applyAlignment="1" applyProtection="1">
      <alignment horizontal="center" wrapText="1"/>
    </xf>
    <xf numFmtId="0" fontId="0" fillId="0" borderId="215" xfId="0" applyBorder="1" applyAlignment="1">
      <alignment horizontal="center" wrapText="1"/>
    </xf>
    <xf numFmtId="0" fontId="45" fillId="11" borderId="0" xfId="0" applyFont="1" applyFill="1" applyBorder="1" applyAlignment="1" applyProtection="1">
      <alignment horizontal="center"/>
    </xf>
    <xf numFmtId="0" fontId="45" fillId="11" borderId="0" xfId="0" applyFont="1" applyFill="1" applyBorder="1"/>
    <xf numFmtId="0" fontId="45" fillId="0" borderId="0" xfId="0" applyFont="1" applyBorder="1"/>
    <xf numFmtId="0" fontId="45" fillId="0" borderId="0" xfId="0" applyFont="1" applyFill="1" applyBorder="1" applyAlignment="1" applyProtection="1"/>
    <xf numFmtId="0" fontId="45" fillId="0" borderId="0" xfId="0" applyFont="1" applyFill="1" applyBorder="1" applyAlignment="1" applyProtection="1">
      <alignment horizontal="center"/>
    </xf>
    <xf numFmtId="0" fontId="45" fillId="2" borderId="0" xfId="0" applyFont="1" applyFill="1" applyBorder="1" applyAlignment="1" applyProtection="1">
      <alignment horizontal="center"/>
    </xf>
    <xf numFmtId="0" fontId="45" fillId="0" borderId="0" xfId="0" applyFont="1" applyFill="1" applyBorder="1" applyAlignment="1" applyProtection="1">
      <alignment horizontal="center" vertical="center"/>
    </xf>
    <xf numFmtId="0" fontId="45" fillId="0" borderId="0" xfId="0" applyFont="1" applyBorder="1" applyAlignment="1" applyProtection="1"/>
    <xf numFmtId="0" fontId="45" fillId="0" borderId="0" xfId="0" applyFont="1" applyBorder="1" applyAlignment="1" applyProtection="1">
      <alignment horizontal="center"/>
    </xf>
    <xf numFmtId="0" fontId="45" fillId="0" borderId="0" xfId="0" applyFont="1" applyBorder="1" applyAlignment="1" applyProtection="1">
      <alignment horizontal="center" vertical="center"/>
    </xf>
    <xf numFmtId="0" fontId="45" fillId="0" borderId="0" xfId="0" applyFont="1" applyFill="1" applyBorder="1" applyAlignment="1" applyProtection="1">
      <alignment horizontal="left"/>
    </xf>
    <xf numFmtId="0" fontId="45" fillId="0" borderId="0" xfId="1" applyFont="1" applyFill="1" applyBorder="1" applyAlignment="1" applyProtection="1">
      <alignment horizontal="center"/>
    </xf>
    <xf numFmtId="0" fontId="45" fillId="2" borderId="0" xfId="1" applyFont="1" applyFill="1" applyBorder="1" applyAlignment="1" applyProtection="1">
      <alignment horizontal="center"/>
    </xf>
    <xf numFmtId="0" fontId="45" fillId="5" borderId="0" xfId="0" applyFont="1" applyFill="1" applyBorder="1" applyAlignment="1" applyProtection="1"/>
    <xf numFmtId="0" fontId="45" fillId="0" borderId="0" xfId="1" applyFont="1" applyBorder="1" applyAlignment="1" applyProtection="1">
      <alignment horizontal="center"/>
    </xf>
    <xf numFmtId="0" fontId="45" fillId="0" borderId="0" xfId="0" applyFont="1" applyFill="1" applyBorder="1" applyAlignment="1" applyProtection="1">
      <alignment vertical="center" wrapText="1"/>
    </xf>
    <xf numFmtId="0" fontId="45" fillId="0" borderId="0" xfId="1" applyFont="1" applyFill="1" applyBorder="1" applyAlignment="1" applyProtection="1">
      <alignment horizontal="center" vertical="center"/>
    </xf>
    <xf numFmtId="0" fontId="45" fillId="2" borderId="0" xfId="1" applyFont="1" applyFill="1" applyBorder="1" applyAlignment="1" applyProtection="1">
      <alignment horizontal="center" vertical="center"/>
    </xf>
    <xf numFmtId="0" fontId="45" fillId="5" borderId="0" xfId="0" applyFont="1" applyFill="1" applyBorder="1" applyAlignment="1" applyProtection="1">
      <alignment horizontal="center" vertical="center"/>
    </xf>
    <xf numFmtId="0" fontId="45" fillId="0" borderId="0" xfId="0" applyFont="1" applyBorder="1" applyAlignment="1" applyProtection="1">
      <alignment vertical="center"/>
    </xf>
    <xf numFmtId="0" fontId="45" fillId="0" borderId="0" xfId="0" applyFont="1" applyBorder="1" applyAlignment="1" applyProtection="1">
      <alignment horizontal="center" vertical="center" wrapText="1"/>
    </xf>
    <xf numFmtId="0" fontId="46" fillId="0" borderId="0" xfId="0" applyFont="1" applyBorder="1" applyAlignment="1" applyProtection="1">
      <alignment horizontal="center" vertical="center"/>
    </xf>
    <xf numFmtId="0" fontId="45" fillId="0" borderId="0" xfId="0" applyFont="1" applyFill="1" applyBorder="1"/>
    <xf numFmtId="0" fontId="45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horizontal="center"/>
    </xf>
    <xf numFmtId="49" fontId="45" fillId="0" borderId="0" xfId="0" applyNumberFormat="1" applyFont="1" applyFill="1" applyBorder="1" applyAlignment="1">
      <alignment horizontal="center" vertical="center"/>
    </xf>
    <xf numFmtId="49" fontId="45" fillId="0" borderId="0" xfId="0" applyNumberFormat="1" applyFont="1" applyFill="1" applyBorder="1" applyAlignment="1">
      <alignment horizontal="left" vertical="center"/>
    </xf>
    <xf numFmtId="49" fontId="45" fillId="0" borderId="0" xfId="0" applyNumberFormat="1" applyFont="1" applyFill="1" applyBorder="1" applyAlignment="1" applyProtection="1">
      <alignment horizontal="center" vertical="center"/>
    </xf>
    <xf numFmtId="0" fontId="45" fillId="0" borderId="0" xfId="0" applyFont="1" applyFill="1" applyBorder="1" applyAlignment="1" applyProtection="1">
      <alignment vertical="center"/>
    </xf>
    <xf numFmtId="0" fontId="45" fillId="0" borderId="0" xfId="0" applyFont="1" applyFill="1" applyBorder="1" applyAlignment="1" applyProtection="1">
      <alignment wrapText="1"/>
    </xf>
    <xf numFmtId="0" fontId="45" fillId="0" borderId="0" xfId="0" applyFont="1" applyFill="1" applyBorder="1" applyAlignment="1" applyProtection="1">
      <alignment horizontal="center" wrapText="1"/>
    </xf>
    <xf numFmtId="0" fontId="45" fillId="0" borderId="0" xfId="0" applyFont="1" applyFill="1" applyBorder="1" applyAlignment="1" applyProtection="1">
      <alignment horizontal="left" wrapText="1"/>
    </xf>
    <xf numFmtId="0" fontId="45" fillId="0" borderId="0" xfId="0" quotePrefix="1" applyFont="1" applyFill="1" applyBorder="1" applyAlignment="1" applyProtection="1">
      <alignment horizontal="center"/>
    </xf>
    <xf numFmtId="0" fontId="45" fillId="0" borderId="0" xfId="0" applyFont="1" applyFill="1" applyBorder="1" applyAlignment="1">
      <alignment horizontal="center" vertical="center"/>
    </xf>
    <xf numFmtId="0" fontId="45" fillId="0" borderId="0" xfId="0" applyFont="1" applyFill="1" applyBorder="1" applyAlignment="1" applyProtection="1">
      <alignment horizontal="left" vertical="center"/>
    </xf>
    <xf numFmtId="0" fontId="45" fillId="0" borderId="0" xfId="0" applyFont="1" applyFill="1" applyBorder="1" applyAlignment="1" applyProtection="1">
      <alignment horizontal="center" vertical="center" wrapText="1"/>
    </xf>
    <xf numFmtId="49" fontId="45" fillId="0" borderId="0" xfId="1" applyNumberFormat="1" applyFont="1" applyFill="1" applyBorder="1" applyAlignment="1">
      <alignment horizontal="center" vertical="center"/>
    </xf>
    <xf numFmtId="49" fontId="45" fillId="0" borderId="0" xfId="1" applyNumberFormat="1" applyFont="1" applyFill="1" applyBorder="1" applyAlignment="1">
      <alignment horizontal="left" vertical="center"/>
    </xf>
    <xf numFmtId="0" fontId="45" fillId="0" borderId="0" xfId="0" applyFont="1" applyFill="1" applyBorder="1" applyAlignment="1">
      <alignment horizontal="center" wrapText="1"/>
    </xf>
    <xf numFmtId="0" fontId="45" fillId="0" borderId="0" xfId="1" applyFont="1" applyFill="1" applyBorder="1" applyAlignment="1" applyProtection="1">
      <alignment horizontal="center" wrapText="1"/>
    </xf>
  </cellXfs>
  <cellStyles count="10">
    <cellStyle name="Comma 2" xfId="5"/>
    <cellStyle name="Comma 3" xfId="6"/>
    <cellStyle name="Currency 3" xfId="7"/>
    <cellStyle name="Normal" xfId="0" builtinId="0"/>
    <cellStyle name="Normal 2" xfId="2"/>
    <cellStyle name="Normal 2 2" xfId="8"/>
    <cellStyle name="Normal 4" xfId="9"/>
    <cellStyle name="Normal_Somerset 10x8 Hardware#15823" xfId="1"/>
    <cellStyle name="Percent 2" xfId="3"/>
    <cellStyle name="Percent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2.xml"/><Relationship Id="rId18" Type="http://schemas.openxmlformats.org/officeDocument/2006/relationships/worksheet" Target="worksheets/sheet17.xml"/><Relationship Id="rId26" Type="http://schemas.openxmlformats.org/officeDocument/2006/relationships/worksheet" Target="worksheets/sheet25.xml"/><Relationship Id="rId39" Type="http://schemas.openxmlformats.org/officeDocument/2006/relationships/worksheet" Target="worksheets/sheet38.xml"/><Relationship Id="rId21" Type="http://schemas.openxmlformats.org/officeDocument/2006/relationships/worksheet" Target="worksheets/sheet20.xml"/><Relationship Id="rId34" Type="http://schemas.openxmlformats.org/officeDocument/2006/relationships/worksheet" Target="worksheets/sheet33.xml"/><Relationship Id="rId42" Type="http://schemas.openxmlformats.org/officeDocument/2006/relationships/worksheet" Target="worksheets/sheet41.xml"/><Relationship Id="rId47" Type="http://schemas.openxmlformats.org/officeDocument/2006/relationships/worksheet" Target="worksheets/sheet46.xml"/><Relationship Id="rId50" Type="http://schemas.openxmlformats.org/officeDocument/2006/relationships/worksheet" Target="worksheets/sheet49.xml"/><Relationship Id="rId55" Type="http://schemas.openxmlformats.org/officeDocument/2006/relationships/worksheet" Target="worksheets/sheet54.xml"/><Relationship Id="rId63" Type="http://schemas.openxmlformats.org/officeDocument/2006/relationships/worksheet" Target="worksheets/sheet62.xml"/><Relationship Id="rId68" Type="http://schemas.openxmlformats.org/officeDocument/2006/relationships/styles" Target="styles.xml"/><Relationship Id="rId7" Type="http://schemas.openxmlformats.org/officeDocument/2006/relationships/worksheet" Target="worksheets/sheet6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15.xml"/><Relationship Id="rId29" Type="http://schemas.openxmlformats.org/officeDocument/2006/relationships/worksheet" Target="worksheets/sheet2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24" Type="http://schemas.openxmlformats.org/officeDocument/2006/relationships/worksheet" Target="worksheets/sheet23.xml"/><Relationship Id="rId32" Type="http://schemas.openxmlformats.org/officeDocument/2006/relationships/worksheet" Target="worksheets/sheet31.xml"/><Relationship Id="rId37" Type="http://schemas.openxmlformats.org/officeDocument/2006/relationships/worksheet" Target="worksheets/sheet36.xml"/><Relationship Id="rId40" Type="http://schemas.openxmlformats.org/officeDocument/2006/relationships/worksheet" Target="worksheets/sheet39.xml"/><Relationship Id="rId45" Type="http://schemas.openxmlformats.org/officeDocument/2006/relationships/worksheet" Target="worksheets/sheet44.xml"/><Relationship Id="rId53" Type="http://schemas.openxmlformats.org/officeDocument/2006/relationships/worksheet" Target="worksheets/sheet52.xml"/><Relationship Id="rId58" Type="http://schemas.openxmlformats.org/officeDocument/2006/relationships/worksheet" Target="worksheets/sheet57.xml"/><Relationship Id="rId66" Type="http://schemas.openxmlformats.org/officeDocument/2006/relationships/worksheet" Target="worksheets/sheet65.xml"/><Relationship Id="rId5" Type="http://schemas.openxmlformats.org/officeDocument/2006/relationships/worksheet" Target="worksheets/sheet4.xml"/><Relationship Id="rId15" Type="http://schemas.openxmlformats.org/officeDocument/2006/relationships/worksheet" Target="worksheets/sheet14.xml"/><Relationship Id="rId23" Type="http://schemas.openxmlformats.org/officeDocument/2006/relationships/worksheet" Target="worksheets/sheet22.xml"/><Relationship Id="rId28" Type="http://schemas.openxmlformats.org/officeDocument/2006/relationships/worksheet" Target="worksheets/sheet27.xml"/><Relationship Id="rId36" Type="http://schemas.openxmlformats.org/officeDocument/2006/relationships/worksheet" Target="worksheets/sheet35.xml"/><Relationship Id="rId49" Type="http://schemas.openxmlformats.org/officeDocument/2006/relationships/worksheet" Target="worksheets/sheet48.xml"/><Relationship Id="rId57" Type="http://schemas.openxmlformats.org/officeDocument/2006/relationships/worksheet" Target="worksheets/sheet56.xml"/><Relationship Id="rId61" Type="http://schemas.openxmlformats.org/officeDocument/2006/relationships/worksheet" Target="worksheets/sheet60.xml"/><Relationship Id="rId10" Type="http://schemas.openxmlformats.org/officeDocument/2006/relationships/worksheet" Target="worksheets/sheet9.xml"/><Relationship Id="rId19" Type="http://schemas.openxmlformats.org/officeDocument/2006/relationships/worksheet" Target="worksheets/sheet18.xml"/><Relationship Id="rId31" Type="http://schemas.openxmlformats.org/officeDocument/2006/relationships/worksheet" Target="worksheets/sheet30.xml"/><Relationship Id="rId44" Type="http://schemas.openxmlformats.org/officeDocument/2006/relationships/worksheet" Target="worksheets/sheet43.xml"/><Relationship Id="rId52" Type="http://schemas.openxmlformats.org/officeDocument/2006/relationships/worksheet" Target="worksheets/sheet51.xml"/><Relationship Id="rId60" Type="http://schemas.openxmlformats.org/officeDocument/2006/relationships/worksheet" Target="worksheets/sheet59.xml"/><Relationship Id="rId65" Type="http://schemas.openxmlformats.org/officeDocument/2006/relationships/worksheet" Target="worksheets/sheet6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worksheet" Target="worksheets/sheet13.xml"/><Relationship Id="rId22" Type="http://schemas.openxmlformats.org/officeDocument/2006/relationships/worksheet" Target="worksheets/sheet21.xml"/><Relationship Id="rId27" Type="http://schemas.openxmlformats.org/officeDocument/2006/relationships/worksheet" Target="worksheets/sheet26.xml"/><Relationship Id="rId30" Type="http://schemas.openxmlformats.org/officeDocument/2006/relationships/worksheet" Target="worksheets/sheet29.xml"/><Relationship Id="rId35" Type="http://schemas.openxmlformats.org/officeDocument/2006/relationships/worksheet" Target="worksheets/sheet34.xml"/><Relationship Id="rId43" Type="http://schemas.openxmlformats.org/officeDocument/2006/relationships/worksheet" Target="worksheets/sheet42.xml"/><Relationship Id="rId48" Type="http://schemas.openxmlformats.org/officeDocument/2006/relationships/worksheet" Target="worksheets/sheet47.xml"/><Relationship Id="rId56" Type="http://schemas.openxmlformats.org/officeDocument/2006/relationships/worksheet" Target="worksheets/sheet55.xml"/><Relationship Id="rId64" Type="http://schemas.openxmlformats.org/officeDocument/2006/relationships/worksheet" Target="worksheets/sheet63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7.xml"/><Relationship Id="rId51" Type="http://schemas.openxmlformats.org/officeDocument/2006/relationships/worksheet" Target="worksheets/sheet50.xml"/><Relationship Id="rId3" Type="http://schemas.openxmlformats.org/officeDocument/2006/relationships/worksheet" Target="worksheets/sheet2.xml"/><Relationship Id="rId12" Type="http://schemas.openxmlformats.org/officeDocument/2006/relationships/worksheet" Target="worksheets/sheet11.xml"/><Relationship Id="rId17" Type="http://schemas.openxmlformats.org/officeDocument/2006/relationships/worksheet" Target="worksheets/sheet16.xml"/><Relationship Id="rId25" Type="http://schemas.openxmlformats.org/officeDocument/2006/relationships/worksheet" Target="worksheets/sheet24.xml"/><Relationship Id="rId33" Type="http://schemas.openxmlformats.org/officeDocument/2006/relationships/worksheet" Target="worksheets/sheet32.xml"/><Relationship Id="rId38" Type="http://schemas.openxmlformats.org/officeDocument/2006/relationships/worksheet" Target="worksheets/sheet37.xml"/><Relationship Id="rId46" Type="http://schemas.openxmlformats.org/officeDocument/2006/relationships/worksheet" Target="worksheets/sheet45.xml"/><Relationship Id="rId59" Type="http://schemas.openxmlformats.org/officeDocument/2006/relationships/worksheet" Target="worksheets/sheet58.xml"/><Relationship Id="rId67" Type="http://schemas.openxmlformats.org/officeDocument/2006/relationships/theme" Target="theme/theme1.xml"/><Relationship Id="rId20" Type="http://schemas.openxmlformats.org/officeDocument/2006/relationships/worksheet" Target="worksheets/sheet19.xml"/><Relationship Id="rId41" Type="http://schemas.openxmlformats.org/officeDocument/2006/relationships/worksheet" Target="worksheets/sheet40.xml"/><Relationship Id="rId54" Type="http://schemas.openxmlformats.org/officeDocument/2006/relationships/worksheet" Target="worksheets/sheet53.xml"/><Relationship Id="rId62" Type="http://schemas.openxmlformats.org/officeDocument/2006/relationships/worksheet" Target="worksheets/sheet61.xml"/><Relationship Id="rId7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411392"/>
        <c:axId val="132579712"/>
      </c:barChart>
      <c:catAx>
        <c:axId val="158411392"/>
        <c:scaling>
          <c:orientation val="minMax"/>
        </c:scaling>
        <c:delete val="0"/>
        <c:axPos val="b"/>
        <c:majorTickMark val="out"/>
        <c:minorTickMark val="none"/>
        <c:tickLblPos val="nextTo"/>
        <c:crossAx val="132579712"/>
        <c:crosses val="autoZero"/>
        <c:auto val="1"/>
        <c:lblAlgn val="ctr"/>
        <c:lblOffset val="100"/>
        <c:noMultiLvlLbl val="0"/>
      </c:catAx>
      <c:valAx>
        <c:axId val="132579712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584113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1"/>
  <sheetViews>
    <sheetView zoomScale="10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4223" cy="629759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6"/>
  <dimension ref="A1:I833"/>
  <sheetViews>
    <sheetView workbookViewId="0">
      <pane ySplit="1" topLeftCell="A2" activePane="bottomLeft" state="frozen"/>
      <selection pane="bottomLeft" sqref="A1:XFD1048576"/>
    </sheetView>
  </sheetViews>
  <sheetFormatPr defaultColWidth="50" defaultRowHeight="11.25" x14ac:dyDescent="0.2"/>
  <cols>
    <col min="1" max="1" width="54" style="1203" bestFit="1" customWidth="1"/>
    <col min="2" max="2" width="11.85546875" style="1203" bestFit="1" customWidth="1"/>
    <col min="3" max="3" width="16.140625" style="1203" bestFit="1" customWidth="1"/>
    <col min="4" max="4" width="6.140625" style="1203" bestFit="1" customWidth="1"/>
    <col min="5" max="5" width="16.85546875" style="1205" bestFit="1" customWidth="1"/>
    <col min="6" max="6" width="16.28515625" style="1203" bestFit="1" customWidth="1"/>
    <col min="7" max="7" width="11.42578125" style="1206" bestFit="1" customWidth="1"/>
    <col min="8" max="8" width="9" style="1206" bestFit="1" customWidth="1"/>
    <col min="9" max="9" width="59.42578125" style="1207" bestFit="1" customWidth="1"/>
    <col min="10" max="16384" width="50" style="1203"/>
  </cols>
  <sheetData>
    <row r="1" spans="1:9" x14ac:dyDescent="0.2">
      <c r="A1" s="1185" t="s">
        <v>3</v>
      </c>
      <c r="B1" s="1185" t="s">
        <v>4</v>
      </c>
      <c r="C1" s="1185" t="s">
        <v>5</v>
      </c>
      <c r="D1" s="1185" t="s">
        <v>1072</v>
      </c>
      <c r="E1" s="1185" t="s">
        <v>6</v>
      </c>
      <c r="F1" s="1185" t="s">
        <v>7</v>
      </c>
      <c r="G1" s="1206" t="s">
        <v>988</v>
      </c>
      <c r="H1" s="1206" t="s">
        <v>989</v>
      </c>
      <c r="I1" s="1207" t="s">
        <v>992</v>
      </c>
    </row>
    <row r="2" spans="1:9" x14ac:dyDescent="0.2">
      <c r="A2" s="1184" t="s">
        <v>8</v>
      </c>
      <c r="B2" s="1185">
        <v>15315</v>
      </c>
      <c r="C2" s="1185" t="s">
        <v>9</v>
      </c>
      <c r="D2" s="1185">
        <v>16207</v>
      </c>
      <c r="E2" s="1185" t="s">
        <v>10</v>
      </c>
      <c r="F2" s="1185" t="s">
        <v>11</v>
      </c>
      <c r="G2" s="1206">
        <v>15770</v>
      </c>
      <c r="H2" s="1206">
        <v>33095</v>
      </c>
      <c r="I2" s="1207" t="s">
        <v>999</v>
      </c>
    </row>
    <row r="3" spans="1:9" x14ac:dyDescent="0.2">
      <c r="A3" s="1184" t="s">
        <v>12</v>
      </c>
      <c r="B3" s="1185">
        <v>15305</v>
      </c>
      <c r="C3" s="1185" t="s">
        <v>9</v>
      </c>
      <c r="D3" s="1185">
        <v>16207</v>
      </c>
      <c r="E3" s="1185" t="s">
        <v>15</v>
      </c>
      <c r="F3" s="1185" t="s">
        <v>11</v>
      </c>
      <c r="G3" s="1206">
        <v>15770</v>
      </c>
      <c r="H3" s="1206">
        <v>33095</v>
      </c>
      <c r="I3" s="1207" t="s">
        <v>999</v>
      </c>
    </row>
    <row r="4" spans="1:9" x14ac:dyDescent="0.2">
      <c r="A4" s="1184" t="s">
        <v>16</v>
      </c>
      <c r="B4" s="1185">
        <v>15300</v>
      </c>
      <c r="C4" s="1185" t="s">
        <v>9</v>
      </c>
      <c r="D4" s="1185">
        <v>16207</v>
      </c>
      <c r="E4" s="1185" t="s">
        <v>17</v>
      </c>
      <c r="F4" s="1185" t="s">
        <v>18</v>
      </c>
      <c r="G4" s="1206">
        <v>15770</v>
      </c>
      <c r="H4" s="1206">
        <v>33095</v>
      </c>
      <c r="I4" s="1207" t="s">
        <v>999</v>
      </c>
    </row>
    <row r="5" spans="1:9" x14ac:dyDescent="0.2">
      <c r="A5" s="1184" t="s">
        <v>19</v>
      </c>
      <c r="B5" s="1185">
        <v>15325</v>
      </c>
      <c r="C5" s="1185" t="s">
        <v>9</v>
      </c>
      <c r="D5" s="1185">
        <v>16207</v>
      </c>
      <c r="E5" s="1185" t="s">
        <v>20</v>
      </c>
      <c r="F5" s="1185" t="s">
        <v>18</v>
      </c>
      <c r="G5" s="1206">
        <v>15770</v>
      </c>
      <c r="H5" s="1206">
        <v>33095</v>
      </c>
      <c r="I5" s="1207" t="s">
        <v>999</v>
      </c>
    </row>
    <row r="6" spans="1:9" x14ac:dyDescent="0.2">
      <c r="A6" s="1184" t="s">
        <v>21</v>
      </c>
      <c r="B6" s="1185">
        <v>15345</v>
      </c>
      <c r="C6" s="1185" t="s">
        <v>9</v>
      </c>
      <c r="D6" s="1185">
        <v>16207</v>
      </c>
      <c r="E6" s="1185" t="s">
        <v>22</v>
      </c>
      <c r="F6" s="1185" t="s">
        <v>18</v>
      </c>
      <c r="G6" s="1206">
        <v>15770</v>
      </c>
      <c r="H6" s="1206">
        <v>33095</v>
      </c>
      <c r="I6" s="1207" t="s">
        <v>999</v>
      </c>
    </row>
    <row r="7" spans="1:9" x14ac:dyDescent="0.2">
      <c r="A7" s="1184" t="s">
        <v>23</v>
      </c>
      <c r="B7" s="1185">
        <v>15342</v>
      </c>
      <c r="C7" s="1185" t="s">
        <v>9</v>
      </c>
      <c r="D7" s="1185">
        <v>16207</v>
      </c>
      <c r="E7" s="1185" t="s">
        <v>24</v>
      </c>
      <c r="F7" s="1185" t="s">
        <v>18</v>
      </c>
      <c r="G7" s="1206">
        <v>15770</v>
      </c>
      <c r="H7" s="1206">
        <v>33095</v>
      </c>
      <c r="I7" s="1207" t="s">
        <v>999</v>
      </c>
    </row>
    <row r="8" spans="1:9" x14ac:dyDescent="0.2">
      <c r="A8" s="1184" t="s">
        <v>25</v>
      </c>
      <c r="B8" s="1185">
        <v>15121</v>
      </c>
      <c r="C8" s="1185" t="s">
        <v>9</v>
      </c>
      <c r="D8" s="1185">
        <v>16207</v>
      </c>
      <c r="E8" s="1185" t="s">
        <v>26</v>
      </c>
      <c r="F8" s="1185" t="s">
        <v>27</v>
      </c>
      <c r="G8" s="1206">
        <v>15770</v>
      </c>
      <c r="H8" s="1206">
        <v>33095</v>
      </c>
      <c r="I8" s="1207" t="s">
        <v>999</v>
      </c>
    </row>
    <row r="9" spans="1:9" x14ac:dyDescent="0.2">
      <c r="A9" s="1184" t="s">
        <v>28</v>
      </c>
      <c r="B9" s="1185">
        <v>15100</v>
      </c>
      <c r="C9" s="1185" t="s">
        <v>9</v>
      </c>
      <c r="D9" s="1185">
        <v>16207</v>
      </c>
      <c r="E9" s="1185" t="s">
        <v>29</v>
      </c>
      <c r="F9" s="1185" t="s">
        <v>27</v>
      </c>
      <c r="G9" s="1206">
        <v>15770</v>
      </c>
      <c r="H9" s="1206">
        <v>33095</v>
      </c>
      <c r="I9" s="1207" t="s">
        <v>999</v>
      </c>
    </row>
    <row r="10" spans="1:9" x14ac:dyDescent="0.2">
      <c r="A10" s="1184" t="s">
        <v>30</v>
      </c>
      <c r="B10" s="1185">
        <v>15329</v>
      </c>
      <c r="C10" s="1185" t="s">
        <v>9</v>
      </c>
      <c r="D10" s="1185">
        <v>16207</v>
      </c>
      <c r="E10" s="1185" t="s">
        <v>20</v>
      </c>
      <c r="F10" s="1185" t="s">
        <v>31</v>
      </c>
      <c r="G10" s="1206">
        <v>15770</v>
      </c>
      <c r="H10" s="1206">
        <v>33095</v>
      </c>
      <c r="I10" s="1207" t="s">
        <v>999</v>
      </c>
    </row>
    <row r="11" spans="1:9" x14ac:dyDescent="0.2">
      <c r="A11" s="1184" t="s">
        <v>32</v>
      </c>
      <c r="B11" s="1185">
        <v>15317</v>
      </c>
      <c r="C11" s="1185" t="s">
        <v>9</v>
      </c>
      <c r="D11" s="1185">
        <v>16207</v>
      </c>
      <c r="E11" s="1185" t="s">
        <v>33</v>
      </c>
      <c r="F11" s="1185" t="s">
        <v>31</v>
      </c>
      <c r="G11" s="1206">
        <v>15770</v>
      </c>
      <c r="H11" s="1206">
        <v>33095</v>
      </c>
      <c r="I11" s="1207" t="s">
        <v>999</v>
      </c>
    </row>
    <row r="12" spans="1:9" x14ac:dyDescent="0.2">
      <c r="A12" s="1184" t="s">
        <v>34</v>
      </c>
      <c r="B12" s="1185">
        <v>15213</v>
      </c>
      <c r="C12" s="1185" t="s">
        <v>35</v>
      </c>
      <c r="D12" s="1185">
        <v>16210</v>
      </c>
      <c r="E12" s="1185" t="s">
        <v>36</v>
      </c>
      <c r="F12" s="1185" t="s">
        <v>37</v>
      </c>
      <c r="G12" s="1206">
        <v>15770</v>
      </c>
      <c r="H12" s="1206">
        <v>33095</v>
      </c>
      <c r="I12" s="1207" t="s">
        <v>999</v>
      </c>
    </row>
    <row r="13" spans="1:9" x14ac:dyDescent="0.2">
      <c r="A13" s="1184" t="s">
        <v>38</v>
      </c>
      <c r="B13" s="1185"/>
      <c r="C13" s="1185" t="s">
        <v>35</v>
      </c>
      <c r="D13" s="1185">
        <v>16210</v>
      </c>
      <c r="E13" s="1185" t="s">
        <v>40</v>
      </c>
      <c r="F13" s="1185" t="s">
        <v>37</v>
      </c>
      <c r="G13" s="1206">
        <v>15770</v>
      </c>
      <c r="H13" s="1206">
        <v>33095</v>
      </c>
      <c r="I13" s="1207" t="s">
        <v>999</v>
      </c>
    </row>
    <row r="14" spans="1:9" x14ac:dyDescent="0.2">
      <c r="A14" s="1184" t="s">
        <v>8</v>
      </c>
      <c r="B14" s="1185">
        <v>15315</v>
      </c>
      <c r="C14" s="1185" t="s">
        <v>9</v>
      </c>
      <c r="D14" s="1185">
        <v>16207</v>
      </c>
      <c r="E14" s="1185" t="s">
        <v>10</v>
      </c>
      <c r="F14" s="1185" t="s">
        <v>11</v>
      </c>
      <c r="G14" s="1206">
        <v>15770</v>
      </c>
      <c r="H14" s="1206">
        <v>33450</v>
      </c>
      <c r="I14" s="1207" t="s">
        <v>1000</v>
      </c>
    </row>
    <row r="15" spans="1:9" x14ac:dyDescent="0.2">
      <c r="A15" s="1184" t="s">
        <v>12</v>
      </c>
      <c r="B15" s="1185">
        <v>15305</v>
      </c>
      <c r="C15" s="1185" t="s">
        <v>9</v>
      </c>
      <c r="D15" s="1185">
        <v>16207</v>
      </c>
      <c r="E15" s="1185" t="s">
        <v>15</v>
      </c>
      <c r="F15" s="1185" t="s">
        <v>11</v>
      </c>
      <c r="G15" s="1206">
        <v>15770</v>
      </c>
      <c r="H15" s="1206">
        <v>33450</v>
      </c>
      <c r="I15" s="1207" t="s">
        <v>1000</v>
      </c>
    </row>
    <row r="16" spans="1:9" x14ac:dyDescent="0.2">
      <c r="A16" s="1184" t="s">
        <v>16</v>
      </c>
      <c r="B16" s="1185">
        <v>15300</v>
      </c>
      <c r="C16" s="1185" t="s">
        <v>9</v>
      </c>
      <c r="D16" s="1185">
        <v>16207</v>
      </c>
      <c r="E16" s="1185" t="s">
        <v>17</v>
      </c>
      <c r="F16" s="1185" t="s">
        <v>18</v>
      </c>
      <c r="G16" s="1206">
        <v>15770</v>
      </c>
      <c r="H16" s="1206">
        <v>33450</v>
      </c>
      <c r="I16" s="1207" t="s">
        <v>1000</v>
      </c>
    </row>
    <row r="17" spans="1:9" x14ac:dyDescent="0.2">
      <c r="A17" s="1184" t="s">
        <v>19</v>
      </c>
      <c r="B17" s="1185">
        <v>15325</v>
      </c>
      <c r="C17" s="1185" t="s">
        <v>9</v>
      </c>
      <c r="D17" s="1185">
        <v>16207</v>
      </c>
      <c r="E17" s="1185" t="s">
        <v>20</v>
      </c>
      <c r="F17" s="1185" t="s">
        <v>18</v>
      </c>
      <c r="G17" s="1206">
        <v>15770</v>
      </c>
      <c r="H17" s="1206">
        <v>33450</v>
      </c>
      <c r="I17" s="1207" t="s">
        <v>1000</v>
      </c>
    </row>
    <row r="18" spans="1:9" x14ac:dyDescent="0.2">
      <c r="A18" s="1184" t="s">
        <v>21</v>
      </c>
      <c r="B18" s="1185">
        <v>15345</v>
      </c>
      <c r="C18" s="1185" t="s">
        <v>9</v>
      </c>
      <c r="D18" s="1185">
        <v>16207</v>
      </c>
      <c r="E18" s="1185" t="s">
        <v>22</v>
      </c>
      <c r="F18" s="1185" t="s">
        <v>18</v>
      </c>
      <c r="G18" s="1206">
        <v>15770</v>
      </c>
      <c r="H18" s="1206">
        <v>33450</v>
      </c>
      <c r="I18" s="1207" t="s">
        <v>1000</v>
      </c>
    </row>
    <row r="19" spans="1:9" x14ac:dyDescent="0.2">
      <c r="A19" s="1184" t="s">
        <v>23</v>
      </c>
      <c r="B19" s="1185">
        <v>15342</v>
      </c>
      <c r="C19" s="1185" t="s">
        <v>9</v>
      </c>
      <c r="D19" s="1185">
        <v>16207</v>
      </c>
      <c r="E19" s="1185" t="s">
        <v>24</v>
      </c>
      <c r="F19" s="1185" t="s">
        <v>18</v>
      </c>
      <c r="G19" s="1206">
        <v>15770</v>
      </c>
      <c r="H19" s="1206">
        <v>33450</v>
      </c>
      <c r="I19" s="1207" t="s">
        <v>1000</v>
      </c>
    </row>
    <row r="20" spans="1:9" x14ac:dyDescent="0.2">
      <c r="A20" s="1184" t="s">
        <v>25</v>
      </c>
      <c r="B20" s="1185">
        <v>15121</v>
      </c>
      <c r="C20" s="1185" t="s">
        <v>9</v>
      </c>
      <c r="D20" s="1185">
        <v>16207</v>
      </c>
      <c r="E20" s="1185" t="s">
        <v>26</v>
      </c>
      <c r="F20" s="1185" t="s">
        <v>27</v>
      </c>
      <c r="G20" s="1206">
        <v>15770</v>
      </c>
      <c r="H20" s="1206">
        <v>33450</v>
      </c>
      <c r="I20" s="1207" t="s">
        <v>1000</v>
      </c>
    </row>
    <row r="21" spans="1:9" x14ac:dyDescent="0.2">
      <c r="A21" s="1184" t="s">
        <v>28</v>
      </c>
      <c r="B21" s="1185">
        <v>15100</v>
      </c>
      <c r="C21" s="1185" t="s">
        <v>9</v>
      </c>
      <c r="D21" s="1185">
        <v>16207</v>
      </c>
      <c r="E21" s="1185" t="s">
        <v>29</v>
      </c>
      <c r="F21" s="1185" t="s">
        <v>27</v>
      </c>
      <c r="G21" s="1206">
        <v>15770</v>
      </c>
      <c r="H21" s="1206">
        <v>33450</v>
      </c>
      <c r="I21" s="1207" t="s">
        <v>1000</v>
      </c>
    </row>
    <row r="22" spans="1:9" x14ac:dyDescent="0.2">
      <c r="A22" s="1184" t="s">
        <v>30</v>
      </c>
      <c r="B22" s="1185">
        <v>15329</v>
      </c>
      <c r="C22" s="1185" t="s">
        <v>9</v>
      </c>
      <c r="D22" s="1185">
        <v>16207</v>
      </c>
      <c r="E22" s="1185" t="s">
        <v>20</v>
      </c>
      <c r="F22" s="1185" t="s">
        <v>31</v>
      </c>
      <c r="G22" s="1206">
        <v>15770</v>
      </c>
      <c r="H22" s="1206">
        <v>33450</v>
      </c>
      <c r="I22" s="1207" t="s">
        <v>1000</v>
      </c>
    </row>
    <row r="23" spans="1:9" x14ac:dyDescent="0.2">
      <c r="A23" s="1184" t="s">
        <v>32</v>
      </c>
      <c r="B23" s="1185">
        <v>15317</v>
      </c>
      <c r="C23" s="1185" t="s">
        <v>9</v>
      </c>
      <c r="D23" s="1185">
        <v>16207</v>
      </c>
      <c r="E23" s="1185" t="s">
        <v>33</v>
      </c>
      <c r="F23" s="1185" t="s">
        <v>31</v>
      </c>
      <c r="G23" s="1206">
        <v>15770</v>
      </c>
      <c r="H23" s="1206">
        <v>33450</v>
      </c>
      <c r="I23" s="1207" t="s">
        <v>1000</v>
      </c>
    </row>
    <row r="24" spans="1:9" x14ac:dyDescent="0.2">
      <c r="A24" s="1184" t="s">
        <v>34</v>
      </c>
      <c r="B24" s="1185">
        <v>15213</v>
      </c>
      <c r="C24" s="1185" t="s">
        <v>35</v>
      </c>
      <c r="D24" s="1185">
        <v>16210</v>
      </c>
      <c r="E24" s="1185" t="s">
        <v>36</v>
      </c>
      <c r="F24" s="1185" t="s">
        <v>37</v>
      </c>
      <c r="G24" s="1206">
        <v>15770</v>
      </c>
      <c r="H24" s="1206">
        <v>33450</v>
      </c>
      <c r="I24" s="1207" t="s">
        <v>1000</v>
      </c>
    </row>
    <row r="25" spans="1:9" x14ac:dyDescent="0.2">
      <c r="A25" s="1184" t="s">
        <v>38</v>
      </c>
      <c r="B25" s="1185"/>
      <c r="C25" s="1185" t="s">
        <v>35</v>
      </c>
      <c r="D25" s="1185">
        <v>16210</v>
      </c>
      <c r="E25" s="1185" t="s">
        <v>40</v>
      </c>
      <c r="F25" s="1185" t="s">
        <v>37</v>
      </c>
      <c r="G25" s="1206">
        <v>15770</v>
      </c>
      <c r="H25" s="1206">
        <v>33450</v>
      </c>
      <c r="I25" s="1207" t="s">
        <v>1000</v>
      </c>
    </row>
    <row r="26" spans="1:9" x14ac:dyDescent="0.2">
      <c r="A26" s="1184" t="s">
        <v>53</v>
      </c>
      <c r="B26" s="1185">
        <v>15324</v>
      </c>
      <c r="C26" s="1185" t="s">
        <v>54</v>
      </c>
      <c r="D26" s="1185">
        <v>16210</v>
      </c>
      <c r="E26" s="1185" t="s">
        <v>55</v>
      </c>
      <c r="F26" s="1185" t="s">
        <v>11</v>
      </c>
      <c r="G26" s="1206">
        <v>15779</v>
      </c>
      <c r="I26" s="1207" t="s">
        <v>1001</v>
      </c>
    </row>
    <row r="27" spans="1:9" x14ac:dyDescent="0.2">
      <c r="A27" s="1184" t="s">
        <v>56</v>
      </c>
      <c r="B27" s="1185"/>
      <c r="C27" s="1185" t="s">
        <v>54</v>
      </c>
      <c r="D27" s="1185">
        <v>16210</v>
      </c>
      <c r="E27" s="1185" t="s">
        <v>57</v>
      </c>
      <c r="F27" s="1185" t="s">
        <v>11</v>
      </c>
      <c r="G27" s="1206">
        <v>15779</v>
      </c>
      <c r="I27" s="1207" t="s">
        <v>1001</v>
      </c>
    </row>
    <row r="28" spans="1:9" x14ac:dyDescent="0.2">
      <c r="A28" s="1184" t="s">
        <v>64</v>
      </c>
      <c r="B28" s="1185">
        <v>15315</v>
      </c>
      <c r="C28" s="1185" t="s">
        <v>9</v>
      </c>
      <c r="D28" s="1185">
        <v>16207</v>
      </c>
      <c r="E28" s="1185" t="s">
        <v>65</v>
      </c>
      <c r="F28" s="1185" t="s">
        <v>11</v>
      </c>
      <c r="G28" s="1206">
        <v>15795</v>
      </c>
      <c r="H28" s="1206">
        <v>33770</v>
      </c>
      <c r="I28" s="1207" t="s">
        <v>995</v>
      </c>
    </row>
    <row r="29" spans="1:9" x14ac:dyDescent="0.2">
      <c r="A29" s="1184" t="s">
        <v>66</v>
      </c>
      <c r="B29" s="1185">
        <v>15305</v>
      </c>
      <c r="C29" s="1185" t="s">
        <v>9</v>
      </c>
      <c r="D29" s="1185">
        <v>16207</v>
      </c>
      <c r="E29" s="1185">
        <v>13</v>
      </c>
      <c r="F29" s="1185" t="s">
        <v>11</v>
      </c>
      <c r="G29" s="1206">
        <v>15795</v>
      </c>
      <c r="H29" s="1206">
        <v>33770</v>
      </c>
      <c r="I29" s="1207" t="s">
        <v>995</v>
      </c>
    </row>
    <row r="30" spans="1:9" x14ac:dyDescent="0.2">
      <c r="A30" s="1184" t="s">
        <v>68</v>
      </c>
      <c r="B30" s="1185">
        <v>15300</v>
      </c>
      <c r="C30" s="1185" t="s">
        <v>9</v>
      </c>
      <c r="D30" s="1185">
        <v>16207</v>
      </c>
      <c r="E30" s="1185" t="s">
        <v>74</v>
      </c>
      <c r="F30" s="1185" t="s">
        <v>11</v>
      </c>
      <c r="G30" s="1206">
        <v>15795</v>
      </c>
      <c r="H30" s="1206">
        <v>33770</v>
      </c>
      <c r="I30" s="1207" t="s">
        <v>995</v>
      </c>
    </row>
    <row r="31" spans="1:9" x14ac:dyDescent="0.2">
      <c r="A31" s="1184" t="s">
        <v>76</v>
      </c>
      <c r="B31" s="1185">
        <v>15345</v>
      </c>
      <c r="C31" s="1185" t="s">
        <v>9</v>
      </c>
      <c r="D31" s="1185">
        <v>16207</v>
      </c>
      <c r="E31" s="1185" t="s">
        <v>77</v>
      </c>
      <c r="F31" s="1185" t="s">
        <v>11</v>
      </c>
      <c r="G31" s="1206">
        <v>15795</v>
      </c>
      <c r="H31" s="1206">
        <v>33770</v>
      </c>
      <c r="I31" s="1207" t="s">
        <v>995</v>
      </c>
    </row>
    <row r="32" spans="1:9" x14ac:dyDescent="0.2">
      <c r="A32" s="1184" t="s">
        <v>25</v>
      </c>
      <c r="B32" s="1185">
        <v>15121</v>
      </c>
      <c r="C32" s="1185" t="s">
        <v>9</v>
      </c>
      <c r="D32" s="1185">
        <v>16207</v>
      </c>
      <c r="E32" s="1185" t="s">
        <v>281</v>
      </c>
      <c r="F32" s="1185" t="s">
        <v>18</v>
      </c>
      <c r="G32" s="1206">
        <v>15795</v>
      </c>
      <c r="H32" s="1206">
        <v>33770</v>
      </c>
      <c r="I32" s="1207" t="s">
        <v>995</v>
      </c>
    </row>
    <row r="33" spans="1:9" x14ac:dyDescent="0.2">
      <c r="A33" s="1184" t="s">
        <v>28</v>
      </c>
      <c r="B33" s="1185">
        <v>15100</v>
      </c>
      <c r="C33" s="1185" t="s">
        <v>9</v>
      </c>
      <c r="D33" s="1185">
        <v>16207</v>
      </c>
      <c r="E33" s="1185" t="s">
        <v>1055</v>
      </c>
      <c r="F33" s="1185" t="s">
        <v>80</v>
      </c>
      <c r="G33" s="1206">
        <v>15795</v>
      </c>
      <c r="H33" s="1206">
        <v>33770</v>
      </c>
      <c r="I33" s="1207" t="s">
        <v>995</v>
      </c>
    </row>
    <row r="34" spans="1:9" x14ac:dyDescent="0.2">
      <c r="A34" s="1184" t="s">
        <v>82</v>
      </c>
      <c r="B34" s="1185">
        <v>15221</v>
      </c>
      <c r="C34" s="1205" t="s">
        <v>54</v>
      </c>
      <c r="D34" s="1205">
        <v>16210</v>
      </c>
      <c r="E34" s="1185" t="s">
        <v>57</v>
      </c>
      <c r="F34" s="1185" t="s">
        <v>31</v>
      </c>
      <c r="G34" s="1206">
        <v>15795</v>
      </c>
      <c r="H34" s="1206">
        <v>33770</v>
      </c>
      <c r="I34" s="1207" t="s">
        <v>995</v>
      </c>
    </row>
    <row r="35" spans="1:9" x14ac:dyDescent="0.2">
      <c r="A35" s="1184" t="s">
        <v>83</v>
      </c>
      <c r="B35" s="1185">
        <v>16658</v>
      </c>
      <c r="C35" s="1205" t="s">
        <v>54</v>
      </c>
      <c r="D35" s="1205">
        <v>16210</v>
      </c>
      <c r="E35" s="1185" t="s">
        <v>57</v>
      </c>
      <c r="F35" s="1185" t="s">
        <v>31</v>
      </c>
      <c r="G35" s="1206">
        <v>15795</v>
      </c>
      <c r="H35" s="1206">
        <v>33770</v>
      </c>
      <c r="I35" s="1207" t="s">
        <v>995</v>
      </c>
    </row>
    <row r="36" spans="1:9" x14ac:dyDescent="0.2">
      <c r="A36" s="1184" t="s">
        <v>85</v>
      </c>
      <c r="B36" s="1185"/>
      <c r="C36" s="1205" t="s">
        <v>54</v>
      </c>
      <c r="D36" s="1205">
        <v>16210</v>
      </c>
      <c r="E36" s="1185" t="s">
        <v>57</v>
      </c>
      <c r="F36" s="1185" t="s">
        <v>31</v>
      </c>
      <c r="G36" s="1206">
        <v>15795</v>
      </c>
      <c r="H36" s="1206">
        <v>33770</v>
      </c>
      <c r="I36" s="1207" t="s">
        <v>995</v>
      </c>
    </row>
    <row r="37" spans="1:9" x14ac:dyDescent="0.2">
      <c r="A37" s="1184" t="s">
        <v>92</v>
      </c>
      <c r="B37" s="1185">
        <v>15309</v>
      </c>
      <c r="C37" s="1185" t="s">
        <v>35</v>
      </c>
      <c r="D37" s="1185">
        <v>16210</v>
      </c>
      <c r="E37" s="1185" t="s">
        <v>93</v>
      </c>
      <c r="F37" s="1185" t="s">
        <v>11</v>
      </c>
      <c r="G37" s="1206">
        <v>15799</v>
      </c>
      <c r="H37" s="1206" t="s">
        <v>1002</v>
      </c>
      <c r="I37" s="1207" t="s">
        <v>90</v>
      </c>
    </row>
    <row r="38" spans="1:9" x14ac:dyDescent="0.2">
      <c r="A38" s="1184" t="s">
        <v>25</v>
      </c>
      <c r="B38" s="1185">
        <v>15121</v>
      </c>
      <c r="C38" s="1185" t="s">
        <v>35</v>
      </c>
      <c r="D38" s="1185">
        <v>16210</v>
      </c>
      <c r="E38" s="1185" t="s">
        <v>94</v>
      </c>
      <c r="F38" s="1185" t="s">
        <v>11</v>
      </c>
      <c r="G38" s="1206">
        <v>15799</v>
      </c>
      <c r="H38" s="1206" t="s">
        <v>1002</v>
      </c>
      <c r="I38" s="1207" t="s">
        <v>90</v>
      </c>
    </row>
    <row r="39" spans="1:9" x14ac:dyDescent="0.2">
      <c r="A39" s="1184" t="s">
        <v>95</v>
      </c>
      <c r="B39" s="1185"/>
      <c r="C39" s="1185" t="s">
        <v>35</v>
      </c>
      <c r="D39" s="1185">
        <v>16210</v>
      </c>
      <c r="E39" s="1185" t="s">
        <v>40</v>
      </c>
      <c r="F39" s="1185" t="s">
        <v>11</v>
      </c>
      <c r="G39" s="1206">
        <v>15799</v>
      </c>
      <c r="H39" s="1206" t="s">
        <v>1002</v>
      </c>
      <c r="I39" s="1207" t="s">
        <v>90</v>
      </c>
    </row>
    <row r="40" spans="1:9" x14ac:dyDescent="0.2">
      <c r="A40" s="1184" t="s">
        <v>104</v>
      </c>
      <c r="B40" s="1185">
        <v>15309</v>
      </c>
      <c r="C40" s="1185" t="s">
        <v>9</v>
      </c>
      <c r="D40" s="1185">
        <v>16207</v>
      </c>
      <c r="E40" s="1185" t="s">
        <v>105</v>
      </c>
      <c r="F40" s="1185" t="s">
        <v>11</v>
      </c>
      <c r="G40" s="1206">
        <v>15802</v>
      </c>
      <c r="H40" s="1206" t="s">
        <v>1003</v>
      </c>
      <c r="I40" s="1207" t="s">
        <v>102</v>
      </c>
    </row>
    <row r="41" spans="1:9" x14ac:dyDescent="0.2">
      <c r="A41" s="1184" t="s">
        <v>106</v>
      </c>
      <c r="B41" s="1185">
        <v>15308</v>
      </c>
      <c r="C41" s="1185" t="s">
        <v>9</v>
      </c>
      <c r="D41" s="1185">
        <v>16207</v>
      </c>
      <c r="E41" s="1185" t="s">
        <v>107</v>
      </c>
      <c r="F41" s="1185" t="s">
        <v>18</v>
      </c>
      <c r="G41" s="1206">
        <v>15802</v>
      </c>
      <c r="H41" s="1206" t="s">
        <v>1003</v>
      </c>
      <c r="I41" s="1207" t="s">
        <v>102</v>
      </c>
    </row>
    <row r="42" spans="1:9" x14ac:dyDescent="0.2">
      <c r="A42" s="1184" t="s">
        <v>25</v>
      </c>
      <c r="B42" s="1185">
        <v>15121</v>
      </c>
      <c r="C42" s="1185" t="s">
        <v>35</v>
      </c>
      <c r="D42" s="1185">
        <v>16210</v>
      </c>
      <c r="E42" s="1185" t="s">
        <v>108</v>
      </c>
      <c r="F42" s="1185" t="s">
        <v>80</v>
      </c>
      <c r="G42" s="1206">
        <v>15802</v>
      </c>
      <c r="H42" s="1206" t="s">
        <v>1003</v>
      </c>
      <c r="I42" s="1207" t="s">
        <v>102</v>
      </c>
    </row>
    <row r="43" spans="1:9" x14ac:dyDescent="0.2">
      <c r="A43" s="1184" t="s">
        <v>109</v>
      </c>
      <c r="B43" s="1185">
        <v>1315</v>
      </c>
      <c r="C43" s="1185" t="s">
        <v>35</v>
      </c>
      <c r="D43" s="1185">
        <v>16210</v>
      </c>
      <c r="E43" s="1185" t="s">
        <v>24</v>
      </c>
      <c r="F43" s="1185" t="s">
        <v>31</v>
      </c>
      <c r="G43" s="1206">
        <v>15802</v>
      </c>
      <c r="H43" s="1206" t="s">
        <v>1003</v>
      </c>
      <c r="I43" s="1207" t="s">
        <v>102</v>
      </c>
    </row>
    <row r="44" spans="1:9" x14ac:dyDescent="0.2">
      <c r="A44" s="1184" t="s">
        <v>110</v>
      </c>
      <c r="B44" s="1185">
        <v>1319</v>
      </c>
      <c r="C44" s="1185" t="s">
        <v>35</v>
      </c>
      <c r="D44" s="1185">
        <v>16210</v>
      </c>
      <c r="E44" s="1185" t="s">
        <v>24</v>
      </c>
      <c r="F44" s="1185" t="s">
        <v>31</v>
      </c>
      <c r="G44" s="1206">
        <v>15802</v>
      </c>
      <c r="H44" s="1206" t="s">
        <v>1003</v>
      </c>
      <c r="I44" s="1207" t="s">
        <v>102</v>
      </c>
    </row>
    <row r="45" spans="1:9" x14ac:dyDescent="0.2">
      <c r="A45" s="1184" t="s">
        <v>111</v>
      </c>
      <c r="B45" s="1185">
        <v>1318</v>
      </c>
      <c r="C45" s="1185" t="s">
        <v>35</v>
      </c>
      <c r="D45" s="1185">
        <v>16210</v>
      </c>
      <c r="E45" s="1185" t="s">
        <v>24</v>
      </c>
      <c r="F45" s="1185" t="s">
        <v>31</v>
      </c>
      <c r="G45" s="1206">
        <v>15802</v>
      </c>
      <c r="H45" s="1206" t="s">
        <v>1003</v>
      </c>
      <c r="I45" s="1207" t="s">
        <v>102</v>
      </c>
    </row>
    <row r="46" spans="1:9" x14ac:dyDescent="0.2">
      <c r="A46" s="1184" t="s">
        <v>76</v>
      </c>
      <c r="B46" s="1185">
        <v>15345</v>
      </c>
      <c r="C46" s="1185" t="s">
        <v>119</v>
      </c>
      <c r="D46" s="1185">
        <v>16207</v>
      </c>
      <c r="E46" s="1185" t="s">
        <v>120</v>
      </c>
      <c r="F46" s="1185" t="s">
        <v>11</v>
      </c>
      <c r="G46" s="1206">
        <v>15803</v>
      </c>
      <c r="H46" s="1206">
        <v>33585</v>
      </c>
      <c r="I46" s="1207" t="s">
        <v>116</v>
      </c>
    </row>
    <row r="47" spans="1:9" x14ac:dyDescent="0.2">
      <c r="A47" s="1184" t="s">
        <v>64</v>
      </c>
      <c r="B47" s="1185">
        <v>15315</v>
      </c>
      <c r="C47" s="1185" t="s">
        <v>119</v>
      </c>
      <c r="D47" s="1185">
        <v>16207</v>
      </c>
      <c r="E47" s="1185" t="s">
        <v>33</v>
      </c>
      <c r="F47" s="1185" t="s">
        <v>11</v>
      </c>
      <c r="G47" s="1206">
        <v>15803</v>
      </c>
      <c r="H47" s="1206">
        <v>33585</v>
      </c>
      <c r="I47" s="1207" t="s">
        <v>116</v>
      </c>
    </row>
    <row r="48" spans="1:9" x14ac:dyDescent="0.2">
      <c r="A48" s="1184" t="s">
        <v>66</v>
      </c>
      <c r="B48" s="1185">
        <v>15305</v>
      </c>
      <c r="C48" s="1185" t="s">
        <v>119</v>
      </c>
      <c r="D48" s="1185">
        <v>16207</v>
      </c>
      <c r="E48" s="1185" t="s">
        <v>33</v>
      </c>
      <c r="F48" s="1185" t="s">
        <v>11</v>
      </c>
      <c r="G48" s="1206">
        <v>15803</v>
      </c>
      <c r="H48" s="1206">
        <v>33585</v>
      </c>
      <c r="I48" s="1207" t="s">
        <v>116</v>
      </c>
    </row>
    <row r="49" spans="1:9" x14ac:dyDescent="0.2">
      <c r="A49" s="1184" t="s">
        <v>122</v>
      </c>
      <c r="B49" s="1185">
        <v>15313</v>
      </c>
      <c r="C49" s="1185" t="s">
        <v>119</v>
      </c>
      <c r="D49" s="1185">
        <v>16207</v>
      </c>
      <c r="E49" s="1185" t="s">
        <v>20</v>
      </c>
      <c r="F49" s="1185" t="s">
        <v>11</v>
      </c>
      <c r="G49" s="1206">
        <v>15803</v>
      </c>
      <c r="H49" s="1206">
        <v>33585</v>
      </c>
      <c r="I49" s="1207" t="s">
        <v>116</v>
      </c>
    </row>
    <row r="50" spans="1:9" x14ac:dyDescent="0.2">
      <c r="A50" s="1184" t="s">
        <v>123</v>
      </c>
      <c r="B50" s="1185">
        <v>15325</v>
      </c>
      <c r="C50" s="1185" t="s">
        <v>9</v>
      </c>
      <c r="D50" s="1185">
        <v>16207</v>
      </c>
      <c r="E50" s="1185" t="s">
        <v>124</v>
      </c>
      <c r="F50" s="1185" t="s">
        <v>18</v>
      </c>
      <c r="G50" s="1206">
        <v>15803</v>
      </c>
      <c r="H50" s="1206">
        <v>33585</v>
      </c>
      <c r="I50" s="1207" t="s">
        <v>116</v>
      </c>
    </row>
    <row r="51" spans="1:9" x14ac:dyDescent="0.2">
      <c r="A51" s="1184" t="s">
        <v>125</v>
      </c>
      <c r="B51" s="1185">
        <v>15306</v>
      </c>
      <c r="C51" s="1185" t="s">
        <v>119</v>
      </c>
      <c r="D51" s="1185">
        <v>16207</v>
      </c>
      <c r="E51" s="1185" t="s">
        <v>126</v>
      </c>
      <c r="F51" s="1185" t="s">
        <v>80</v>
      </c>
      <c r="G51" s="1206">
        <v>15803</v>
      </c>
      <c r="H51" s="1206">
        <v>33585</v>
      </c>
      <c r="I51" s="1207" t="s">
        <v>116</v>
      </c>
    </row>
    <row r="52" spans="1:9" x14ac:dyDescent="0.2">
      <c r="A52" s="1184" t="s">
        <v>25</v>
      </c>
      <c r="B52" s="1185">
        <v>15121</v>
      </c>
      <c r="C52" s="1185" t="s">
        <v>119</v>
      </c>
      <c r="D52" s="1185">
        <v>16207</v>
      </c>
      <c r="E52" s="1185" t="s">
        <v>127</v>
      </c>
      <c r="F52" s="1185" t="s">
        <v>31</v>
      </c>
      <c r="G52" s="1206">
        <v>15803</v>
      </c>
      <c r="H52" s="1206">
        <v>33585</v>
      </c>
      <c r="I52" s="1207" t="s">
        <v>116</v>
      </c>
    </row>
    <row r="53" spans="1:9" x14ac:dyDescent="0.2">
      <c r="A53" s="1184" t="s">
        <v>129</v>
      </c>
      <c r="B53" s="1185">
        <v>15107</v>
      </c>
      <c r="C53" s="1185" t="s">
        <v>119</v>
      </c>
      <c r="D53" s="1185">
        <v>16207</v>
      </c>
      <c r="E53" s="1185" t="s">
        <v>130</v>
      </c>
      <c r="F53" s="1192" t="s">
        <v>37</v>
      </c>
      <c r="G53" s="1206">
        <v>15803</v>
      </c>
      <c r="H53" s="1206">
        <v>33585</v>
      </c>
      <c r="I53" s="1207" t="s">
        <v>116</v>
      </c>
    </row>
    <row r="54" spans="1:9" x14ac:dyDescent="0.2">
      <c r="A54" s="1210" t="s">
        <v>132</v>
      </c>
      <c r="B54" s="1205">
        <v>15210</v>
      </c>
      <c r="C54" s="1192" t="s">
        <v>133</v>
      </c>
      <c r="D54" s="1192">
        <v>16211</v>
      </c>
      <c r="E54" s="1192" t="s">
        <v>134</v>
      </c>
      <c r="F54" s="1192" t="s">
        <v>135</v>
      </c>
      <c r="G54" s="1206">
        <v>15803</v>
      </c>
      <c r="H54" s="1206">
        <v>33585</v>
      </c>
      <c r="I54" s="1207" t="s">
        <v>116</v>
      </c>
    </row>
    <row r="55" spans="1:9" x14ac:dyDescent="0.2">
      <c r="A55" s="1210" t="s">
        <v>136</v>
      </c>
      <c r="B55" s="1187">
        <v>15217</v>
      </c>
      <c r="C55" s="1192" t="s">
        <v>133</v>
      </c>
      <c r="D55" s="1192">
        <v>16211</v>
      </c>
      <c r="E55" s="1187" t="s">
        <v>137</v>
      </c>
      <c r="F55" s="1192" t="s">
        <v>135</v>
      </c>
      <c r="G55" s="1206">
        <v>15803</v>
      </c>
      <c r="H55" s="1206">
        <v>33585</v>
      </c>
      <c r="I55" s="1207" t="s">
        <v>116</v>
      </c>
    </row>
    <row r="56" spans="1:9" x14ac:dyDescent="0.2">
      <c r="A56" s="1184" t="s">
        <v>138</v>
      </c>
      <c r="B56" s="1185">
        <v>15007</v>
      </c>
      <c r="C56" s="1192" t="s">
        <v>133</v>
      </c>
      <c r="D56" s="1192">
        <v>16211</v>
      </c>
      <c r="E56" s="1211" t="s">
        <v>994</v>
      </c>
      <c r="F56" s="1192" t="s">
        <v>135</v>
      </c>
      <c r="G56" s="1206">
        <v>15803</v>
      </c>
      <c r="H56" s="1206">
        <v>33585</v>
      </c>
      <c r="I56" s="1207" t="s">
        <v>116</v>
      </c>
    </row>
    <row r="57" spans="1:9" x14ac:dyDescent="0.2">
      <c r="A57" s="1184" t="s">
        <v>140</v>
      </c>
      <c r="B57" s="1185">
        <v>15111</v>
      </c>
      <c r="C57" s="1192" t="s">
        <v>133</v>
      </c>
      <c r="D57" s="1192">
        <v>16211</v>
      </c>
      <c r="E57" s="1185" t="s">
        <v>105</v>
      </c>
      <c r="F57" s="1192" t="s">
        <v>135</v>
      </c>
      <c r="G57" s="1206">
        <v>15803</v>
      </c>
      <c r="H57" s="1206">
        <v>33585</v>
      </c>
      <c r="I57" s="1207" t="s">
        <v>116</v>
      </c>
    </row>
    <row r="58" spans="1:9" x14ac:dyDescent="0.2">
      <c r="A58" s="1184" t="s">
        <v>142</v>
      </c>
      <c r="B58" s="1185"/>
      <c r="C58" s="1192" t="s">
        <v>133</v>
      </c>
      <c r="D58" s="1192">
        <v>16211</v>
      </c>
      <c r="E58" s="1185" t="s">
        <v>57</v>
      </c>
      <c r="F58" s="1192" t="s">
        <v>135</v>
      </c>
      <c r="G58" s="1206">
        <v>15803</v>
      </c>
      <c r="H58" s="1206">
        <v>33585</v>
      </c>
      <c r="I58" s="1207" t="s">
        <v>116</v>
      </c>
    </row>
    <row r="59" spans="1:9" x14ac:dyDescent="0.2">
      <c r="A59" s="1184" t="s">
        <v>76</v>
      </c>
      <c r="B59" s="1185">
        <v>15345</v>
      </c>
      <c r="C59" s="1185" t="s">
        <v>119</v>
      </c>
      <c r="D59" s="1185">
        <v>16207</v>
      </c>
      <c r="E59" s="1185" t="s">
        <v>120</v>
      </c>
      <c r="F59" s="1185" t="s">
        <v>11</v>
      </c>
      <c r="G59" s="1206">
        <v>15803</v>
      </c>
      <c r="H59" s="1206">
        <v>33560</v>
      </c>
      <c r="I59" s="1207" t="s">
        <v>116</v>
      </c>
    </row>
    <row r="60" spans="1:9" x14ac:dyDescent="0.2">
      <c r="A60" s="1184" t="s">
        <v>64</v>
      </c>
      <c r="B60" s="1185">
        <v>15315</v>
      </c>
      <c r="C60" s="1185" t="s">
        <v>119</v>
      </c>
      <c r="D60" s="1185">
        <v>16207</v>
      </c>
      <c r="E60" s="1185" t="s">
        <v>33</v>
      </c>
      <c r="F60" s="1185" t="s">
        <v>11</v>
      </c>
      <c r="G60" s="1206">
        <v>15803</v>
      </c>
      <c r="H60" s="1206">
        <v>33560</v>
      </c>
      <c r="I60" s="1207" t="s">
        <v>116</v>
      </c>
    </row>
    <row r="61" spans="1:9" x14ac:dyDescent="0.2">
      <c r="A61" s="1184" t="s">
        <v>66</v>
      </c>
      <c r="B61" s="1185">
        <v>15305</v>
      </c>
      <c r="C61" s="1185" t="s">
        <v>119</v>
      </c>
      <c r="D61" s="1185">
        <v>16207</v>
      </c>
      <c r="E61" s="1185" t="s">
        <v>33</v>
      </c>
      <c r="F61" s="1185" t="s">
        <v>11</v>
      </c>
      <c r="G61" s="1206">
        <v>15803</v>
      </c>
      <c r="H61" s="1206">
        <v>33560</v>
      </c>
      <c r="I61" s="1207" t="s">
        <v>116</v>
      </c>
    </row>
    <row r="62" spans="1:9" x14ac:dyDescent="0.2">
      <c r="A62" s="1184" t="s">
        <v>122</v>
      </c>
      <c r="B62" s="1185">
        <v>15313</v>
      </c>
      <c r="C62" s="1185" t="s">
        <v>119</v>
      </c>
      <c r="D62" s="1185">
        <v>16207</v>
      </c>
      <c r="E62" s="1185" t="s">
        <v>20</v>
      </c>
      <c r="F62" s="1185" t="s">
        <v>11</v>
      </c>
      <c r="G62" s="1206">
        <v>15803</v>
      </c>
      <c r="H62" s="1206">
        <v>33560</v>
      </c>
      <c r="I62" s="1207" t="s">
        <v>116</v>
      </c>
    </row>
    <row r="63" spans="1:9" x14ac:dyDescent="0.2">
      <c r="A63" s="1184" t="s">
        <v>123</v>
      </c>
      <c r="B63" s="1185">
        <v>15325</v>
      </c>
      <c r="C63" s="1185" t="s">
        <v>9</v>
      </c>
      <c r="D63" s="1185">
        <v>16207</v>
      </c>
      <c r="E63" s="1185" t="s">
        <v>124</v>
      </c>
      <c r="F63" s="1185" t="s">
        <v>18</v>
      </c>
      <c r="G63" s="1206">
        <v>15803</v>
      </c>
      <c r="H63" s="1206">
        <v>33560</v>
      </c>
      <c r="I63" s="1207" t="s">
        <v>116</v>
      </c>
    </row>
    <row r="64" spans="1:9" x14ac:dyDescent="0.2">
      <c r="A64" s="1184" t="s">
        <v>125</v>
      </c>
      <c r="B64" s="1185">
        <v>15306</v>
      </c>
      <c r="C64" s="1185" t="s">
        <v>119</v>
      </c>
      <c r="D64" s="1185">
        <v>16207</v>
      </c>
      <c r="E64" s="1185" t="s">
        <v>126</v>
      </c>
      <c r="F64" s="1185" t="s">
        <v>80</v>
      </c>
      <c r="G64" s="1206">
        <v>15803</v>
      </c>
      <c r="H64" s="1206">
        <v>33560</v>
      </c>
      <c r="I64" s="1207" t="s">
        <v>116</v>
      </c>
    </row>
    <row r="65" spans="1:9" x14ac:dyDescent="0.2">
      <c r="A65" s="1184" t="s">
        <v>25</v>
      </c>
      <c r="B65" s="1185">
        <v>15121</v>
      </c>
      <c r="C65" s="1185" t="s">
        <v>119</v>
      </c>
      <c r="D65" s="1185">
        <v>16207</v>
      </c>
      <c r="E65" s="1185" t="s">
        <v>127</v>
      </c>
      <c r="F65" s="1185" t="s">
        <v>31</v>
      </c>
      <c r="G65" s="1206">
        <v>15803</v>
      </c>
      <c r="H65" s="1206">
        <v>33560</v>
      </c>
      <c r="I65" s="1207" t="s">
        <v>116</v>
      </c>
    </row>
    <row r="66" spans="1:9" x14ac:dyDescent="0.2">
      <c r="A66" s="1184" t="s">
        <v>129</v>
      </c>
      <c r="B66" s="1185">
        <v>15107</v>
      </c>
      <c r="C66" s="1185" t="s">
        <v>119</v>
      </c>
      <c r="D66" s="1185">
        <v>16207</v>
      </c>
      <c r="E66" s="1185" t="s">
        <v>130</v>
      </c>
      <c r="F66" s="1192" t="s">
        <v>37</v>
      </c>
      <c r="G66" s="1206">
        <v>15803</v>
      </c>
      <c r="H66" s="1206">
        <v>33560</v>
      </c>
      <c r="I66" s="1207" t="s">
        <v>116</v>
      </c>
    </row>
    <row r="67" spans="1:9" x14ac:dyDescent="0.2">
      <c r="A67" s="1210" t="s">
        <v>132</v>
      </c>
      <c r="B67" s="1205">
        <v>15210</v>
      </c>
      <c r="C67" s="1192" t="s">
        <v>133</v>
      </c>
      <c r="D67" s="1192">
        <v>16211</v>
      </c>
      <c r="E67" s="1192" t="s">
        <v>134</v>
      </c>
      <c r="F67" s="1192" t="s">
        <v>135</v>
      </c>
      <c r="G67" s="1206">
        <v>15803</v>
      </c>
      <c r="H67" s="1206">
        <v>33560</v>
      </c>
      <c r="I67" s="1207" t="s">
        <v>116</v>
      </c>
    </row>
    <row r="68" spans="1:9" x14ac:dyDescent="0.2">
      <c r="A68" s="1210" t="s">
        <v>136</v>
      </c>
      <c r="B68" s="1187">
        <v>15217</v>
      </c>
      <c r="C68" s="1192" t="s">
        <v>133</v>
      </c>
      <c r="D68" s="1192">
        <v>16211</v>
      </c>
      <c r="E68" s="1187" t="s">
        <v>137</v>
      </c>
      <c r="F68" s="1192" t="s">
        <v>135</v>
      </c>
      <c r="G68" s="1206">
        <v>15803</v>
      </c>
      <c r="H68" s="1206">
        <v>33560</v>
      </c>
      <c r="I68" s="1207" t="s">
        <v>116</v>
      </c>
    </row>
    <row r="69" spans="1:9" x14ac:dyDescent="0.2">
      <c r="A69" s="1184" t="s">
        <v>138</v>
      </c>
      <c r="B69" s="1185">
        <v>15007</v>
      </c>
      <c r="C69" s="1192" t="s">
        <v>133</v>
      </c>
      <c r="D69" s="1192">
        <v>16211</v>
      </c>
      <c r="E69" s="1211" t="s">
        <v>994</v>
      </c>
      <c r="F69" s="1192" t="s">
        <v>135</v>
      </c>
      <c r="G69" s="1206">
        <v>15803</v>
      </c>
      <c r="H69" s="1206">
        <v>33560</v>
      </c>
      <c r="I69" s="1207" t="s">
        <v>116</v>
      </c>
    </row>
    <row r="70" spans="1:9" x14ac:dyDescent="0.2">
      <c r="A70" s="1184" t="s">
        <v>140</v>
      </c>
      <c r="B70" s="1185">
        <v>15111</v>
      </c>
      <c r="C70" s="1192" t="s">
        <v>133</v>
      </c>
      <c r="D70" s="1192">
        <v>16211</v>
      </c>
      <c r="E70" s="1185" t="s">
        <v>105</v>
      </c>
      <c r="F70" s="1192" t="s">
        <v>135</v>
      </c>
      <c r="G70" s="1206">
        <v>15803</v>
      </c>
      <c r="H70" s="1206">
        <v>33560</v>
      </c>
      <c r="I70" s="1207" t="s">
        <v>116</v>
      </c>
    </row>
    <row r="71" spans="1:9" x14ac:dyDescent="0.2">
      <c r="A71" s="1184" t="s">
        <v>142</v>
      </c>
      <c r="B71" s="1185"/>
      <c r="C71" s="1192" t="s">
        <v>133</v>
      </c>
      <c r="D71" s="1192">
        <v>16211</v>
      </c>
      <c r="E71" s="1185" t="s">
        <v>57</v>
      </c>
      <c r="F71" s="1192" t="s">
        <v>135</v>
      </c>
      <c r="G71" s="1206">
        <v>15803</v>
      </c>
      <c r="H71" s="1206">
        <v>33560</v>
      </c>
      <c r="I71" s="1207" t="s">
        <v>116</v>
      </c>
    </row>
    <row r="72" spans="1:9" x14ac:dyDescent="0.2">
      <c r="A72" s="1191" t="s">
        <v>28</v>
      </c>
      <c r="B72" s="1185">
        <v>15100</v>
      </c>
      <c r="C72" s="1185" t="s">
        <v>9</v>
      </c>
      <c r="D72" s="1185">
        <v>16207</v>
      </c>
      <c r="E72" s="1185" t="s">
        <v>24</v>
      </c>
      <c r="F72" s="1185" t="s">
        <v>11</v>
      </c>
      <c r="G72" s="1206">
        <v>15809</v>
      </c>
      <c r="H72" s="1206" t="s">
        <v>813</v>
      </c>
      <c r="I72" s="1207" t="s">
        <v>1004</v>
      </c>
    </row>
    <row r="73" spans="1:9" x14ac:dyDescent="0.2">
      <c r="A73" s="1191" t="s">
        <v>64</v>
      </c>
      <c r="B73" s="1185">
        <v>15315</v>
      </c>
      <c r="C73" s="1185" t="s">
        <v>9</v>
      </c>
      <c r="D73" s="1185">
        <v>16207</v>
      </c>
      <c r="E73" s="1185" t="s">
        <v>137</v>
      </c>
      <c r="F73" s="1185" t="s">
        <v>11</v>
      </c>
      <c r="G73" s="1206">
        <v>15809</v>
      </c>
      <c r="H73" s="1206" t="s">
        <v>813</v>
      </c>
      <c r="I73" s="1207" t="s">
        <v>1004</v>
      </c>
    </row>
    <row r="74" spans="1:9" x14ac:dyDescent="0.2">
      <c r="A74" s="1191" t="s">
        <v>68</v>
      </c>
      <c r="B74" s="1185">
        <v>15300</v>
      </c>
      <c r="C74" s="1185" t="s">
        <v>9</v>
      </c>
      <c r="D74" s="1185">
        <v>16207</v>
      </c>
      <c r="E74" s="1185" t="s">
        <v>149</v>
      </c>
      <c r="F74" s="1185" t="s">
        <v>11</v>
      </c>
      <c r="G74" s="1206">
        <v>15809</v>
      </c>
      <c r="H74" s="1206" t="s">
        <v>813</v>
      </c>
      <c r="I74" s="1207" t="s">
        <v>1004</v>
      </c>
    </row>
    <row r="75" spans="1:9" x14ac:dyDescent="0.2">
      <c r="A75" s="1191" t="s">
        <v>25</v>
      </c>
      <c r="B75" s="1185">
        <v>15121</v>
      </c>
      <c r="C75" s="1185" t="s">
        <v>54</v>
      </c>
      <c r="D75" s="1185">
        <v>16210</v>
      </c>
      <c r="E75" s="1185" t="s">
        <v>150</v>
      </c>
      <c r="F75" s="1185" t="s">
        <v>18</v>
      </c>
      <c r="G75" s="1206">
        <v>15809</v>
      </c>
      <c r="H75" s="1206" t="s">
        <v>813</v>
      </c>
      <c r="I75" s="1207" t="s">
        <v>1004</v>
      </c>
    </row>
    <row r="76" spans="1:9" x14ac:dyDescent="0.2">
      <c r="A76" s="1191" t="s">
        <v>152</v>
      </c>
      <c r="B76" s="1185">
        <v>16650</v>
      </c>
      <c r="C76" s="1185" t="s">
        <v>54</v>
      </c>
      <c r="D76" s="1185">
        <v>16210</v>
      </c>
      <c r="E76" s="1185" t="s">
        <v>40</v>
      </c>
      <c r="F76" s="1185" t="s">
        <v>18</v>
      </c>
      <c r="G76" s="1206">
        <v>15809</v>
      </c>
      <c r="H76" s="1206" t="s">
        <v>813</v>
      </c>
      <c r="I76" s="1207" t="s">
        <v>1004</v>
      </c>
    </row>
    <row r="77" spans="1:9" x14ac:dyDescent="0.2">
      <c r="A77" s="1184" t="s">
        <v>154</v>
      </c>
      <c r="B77" s="1185"/>
      <c r="C77" s="1185" t="s">
        <v>54</v>
      </c>
      <c r="D77" s="1185">
        <v>16210</v>
      </c>
      <c r="E77" s="1185"/>
      <c r="F77" s="1185" t="s">
        <v>18</v>
      </c>
      <c r="G77" s="1206">
        <v>15809</v>
      </c>
      <c r="H77" s="1206" t="s">
        <v>813</v>
      </c>
      <c r="I77" s="1207" t="s">
        <v>1004</v>
      </c>
    </row>
    <row r="78" spans="1:9" x14ac:dyDescent="0.2">
      <c r="A78" s="1184" t="s">
        <v>64</v>
      </c>
      <c r="B78" s="1185">
        <v>15315</v>
      </c>
      <c r="C78" s="1185" t="s">
        <v>9</v>
      </c>
      <c r="D78" s="1185">
        <v>16207</v>
      </c>
      <c r="E78" s="1185" t="s">
        <v>178</v>
      </c>
      <c r="F78" s="1185" t="s">
        <v>11</v>
      </c>
      <c r="G78" s="1206">
        <v>15823</v>
      </c>
      <c r="H78" s="1206">
        <v>33702</v>
      </c>
      <c r="I78" s="1207" t="s">
        <v>176</v>
      </c>
    </row>
    <row r="79" spans="1:9" x14ac:dyDescent="0.2">
      <c r="A79" s="1184" t="s">
        <v>66</v>
      </c>
      <c r="B79" s="1185">
        <v>15305</v>
      </c>
      <c r="C79" s="1185" t="s">
        <v>9</v>
      </c>
      <c r="D79" s="1185">
        <v>16207</v>
      </c>
      <c r="E79" s="1185" t="s">
        <v>20</v>
      </c>
      <c r="F79" s="1185" t="s">
        <v>11</v>
      </c>
      <c r="G79" s="1206">
        <v>15823</v>
      </c>
      <c r="H79" s="1206">
        <v>33702</v>
      </c>
      <c r="I79" s="1207" t="s">
        <v>176</v>
      </c>
    </row>
    <row r="80" spans="1:9" x14ac:dyDescent="0.2">
      <c r="A80" s="1184" t="s">
        <v>25</v>
      </c>
      <c r="B80" s="1185">
        <v>15121</v>
      </c>
      <c r="C80" s="1185" t="s">
        <v>9</v>
      </c>
      <c r="D80" s="1185">
        <v>16207</v>
      </c>
      <c r="E80" s="1185" t="s">
        <v>1056</v>
      </c>
      <c r="F80" s="1185" t="s">
        <v>11</v>
      </c>
      <c r="G80" s="1206">
        <v>15823</v>
      </c>
      <c r="H80" s="1206">
        <v>33702</v>
      </c>
      <c r="I80" s="1207" t="s">
        <v>176</v>
      </c>
    </row>
    <row r="81" spans="1:9" x14ac:dyDescent="0.2">
      <c r="A81" s="1184" t="s">
        <v>180</v>
      </c>
      <c r="B81" s="1185">
        <v>15317</v>
      </c>
      <c r="C81" s="1185" t="s">
        <v>9</v>
      </c>
      <c r="D81" s="1185">
        <v>16207</v>
      </c>
      <c r="E81" s="1185" t="s">
        <v>33</v>
      </c>
      <c r="F81" s="1185" t="s">
        <v>11</v>
      </c>
      <c r="G81" s="1206">
        <v>15823</v>
      </c>
      <c r="H81" s="1206">
        <v>33702</v>
      </c>
      <c r="I81" s="1207" t="s">
        <v>176</v>
      </c>
    </row>
    <row r="82" spans="1:9" x14ac:dyDescent="0.2">
      <c r="A82" s="1184" t="s">
        <v>68</v>
      </c>
      <c r="B82" s="1185">
        <v>15300</v>
      </c>
      <c r="C82" s="1185" t="s">
        <v>9</v>
      </c>
      <c r="D82" s="1185">
        <v>16207</v>
      </c>
      <c r="E82" s="1185" t="s">
        <v>181</v>
      </c>
      <c r="F82" s="1185" t="s">
        <v>18</v>
      </c>
      <c r="G82" s="1206">
        <v>15823</v>
      </c>
      <c r="H82" s="1206">
        <v>33702</v>
      </c>
      <c r="I82" s="1207" t="s">
        <v>176</v>
      </c>
    </row>
    <row r="83" spans="1:9" x14ac:dyDescent="0.2">
      <c r="A83" s="1184" t="s">
        <v>182</v>
      </c>
      <c r="B83" s="1185">
        <v>15345</v>
      </c>
      <c r="C83" s="1185" t="s">
        <v>9</v>
      </c>
      <c r="D83" s="1185">
        <v>16207</v>
      </c>
      <c r="E83" s="1185" t="s">
        <v>183</v>
      </c>
      <c r="F83" s="1185" t="s">
        <v>80</v>
      </c>
      <c r="G83" s="1206">
        <v>15823</v>
      </c>
      <c r="H83" s="1206">
        <v>33702</v>
      </c>
      <c r="I83" s="1207" t="s">
        <v>176</v>
      </c>
    </row>
    <row r="84" spans="1:9" x14ac:dyDescent="0.2">
      <c r="A84" s="1184" t="s">
        <v>184</v>
      </c>
      <c r="B84" s="1185">
        <v>15052</v>
      </c>
      <c r="C84" s="1185" t="s">
        <v>9</v>
      </c>
      <c r="D84" s="1185">
        <v>16207</v>
      </c>
      <c r="E84" s="1185" t="s">
        <v>93</v>
      </c>
      <c r="F84" s="1185" t="s">
        <v>80</v>
      </c>
      <c r="G84" s="1206">
        <v>15823</v>
      </c>
      <c r="H84" s="1206">
        <v>33702</v>
      </c>
      <c r="I84" s="1207" t="s">
        <v>176</v>
      </c>
    </row>
    <row r="85" spans="1:9" x14ac:dyDescent="0.2">
      <c r="A85" s="1184" t="s">
        <v>28</v>
      </c>
      <c r="B85" s="1185">
        <v>15100</v>
      </c>
      <c r="C85" s="1185" t="s">
        <v>9</v>
      </c>
      <c r="D85" s="1185">
        <v>16207</v>
      </c>
      <c r="E85" s="1185" t="s">
        <v>1057</v>
      </c>
      <c r="F85" s="1185" t="s">
        <v>31</v>
      </c>
      <c r="G85" s="1206">
        <v>15823</v>
      </c>
      <c r="H85" s="1206">
        <v>33702</v>
      </c>
      <c r="I85" s="1207" t="s">
        <v>176</v>
      </c>
    </row>
    <row r="86" spans="1:9" x14ac:dyDescent="0.2">
      <c r="A86" s="1184" t="s">
        <v>187</v>
      </c>
      <c r="B86" s="1185">
        <v>15213</v>
      </c>
      <c r="C86" s="1185" t="s">
        <v>165</v>
      </c>
      <c r="D86" s="1185">
        <v>16211</v>
      </c>
      <c r="E86" s="1185" t="s">
        <v>137</v>
      </c>
      <c r="F86" s="1185" t="s">
        <v>37</v>
      </c>
      <c r="G86" s="1206">
        <v>15823</v>
      </c>
      <c r="H86" s="1206">
        <v>33702</v>
      </c>
      <c r="I86" s="1207" t="s">
        <v>176</v>
      </c>
    </row>
    <row r="87" spans="1:9" x14ac:dyDescent="0.2">
      <c r="A87" s="1191" t="s">
        <v>188</v>
      </c>
      <c r="B87" s="1192">
        <v>15329</v>
      </c>
      <c r="C87" s="1185" t="s">
        <v>165</v>
      </c>
      <c r="D87" s="1185">
        <v>16211</v>
      </c>
      <c r="E87" s="1192" t="s">
        <v>189</v>
      </c>
      <c r="F87" s="1185" t="s">
        <v>37</v>
      </c>
      <c r="G87" s="1206">
        <v>15823</v>
      </c>
      <c r="H87" s="1206">
        <v>33702</v>
      </c>
      <c r="I87" s="1207" t="s">
        <v>176</v>
      </c>
    </row>
    <row r="88" spans="1:9" x14ac:dyDescent="0.2">
      <c r="A88" s="1184" t="s">
        <v>190</v>
      </c>
      <c r="B88" s="1185">
        <v>16658</v>
      </c>
      <c r="C88" s="1185" t="s">
        <v>165</v>
      </c>
      <c r="D88" s="1185">
        <v>16211</v>
      </c>
      <c r="E88" s="1185" t="s">
        <v>57</v>
      </c>
      <c r="F88" s="1185" t="s">
        <v>37</v>
      </c>
      <c r="G88" s="1206">
        <v>15823</v>
      </c>
      <c r="H88" s="1206">
        <v>33702</v>
      </c>
      <c r="I88" s="1207" t="s">
        <v>176</v>
      </c>
    </row>
    <row r="89" spans="1:9" x14ac:dyDescent="0.2">
      <c r="A89" s="1184" t="s">
        <v>192</v>
      </c>
      <c r="B89" s="1185"/>
      <c r="C89" s="1185" t="s">
        <v>165</v>
      </c>
      <c r="D89" s="1185">
        <v>16211</v>
      </c>
      <c r="E89" s="1185" t="s">
        <v>57</v>
      </c>
      <c r="F89" s="1185" t="s">
        <v>37</v>
      </c>
      <c r="G89" s="1206">
        <v>15823</v>
      </c>
      <c r="H89" s="1206">
        <v>33702</v>
      </c>
      <c r="I89" s="1207" t="s">
        <v>176</v>
      </c>
    </row>
    <row r="90" spans="1:9" x14ac:dyDescent="0.2">
      <c r="A90" s="1184" t="s">
        <v>64</v>
      </c>
      <c r="B90" s="1185">
        <v>15315</v>
      </c>
      <c r="C90" s="1185" t="s">
        <v>9</v>
      </c>
      <c r="D90" s="1185">
        <v>16207</v>
      </c>
      <c r="E90" s="1185" t="s">
        <v>178</v>
      </c>
      <c r="F90" s="1185" t="s">
        <v>11</v>
      </c>
      <c r="G90" s="1206">
        <v>15823</v>
      </c>
      <c r="H90" s="1206">
        <v>33703</v>
      </c>
      <c r="I90" s="1207" t="s">
        <v>176</v>
      </c>
    </row>
    <row r="91" spans="1:9" x14ac:dyDescent="0.2">
      <c r="A91" s="1184" t="s">
        <v>66</v>
      </c>
      <c r="B91" s="1185">
        <v>15305</v>
      </c>
      <c r="C91" s="1185" t="s">
        <v>9</v>
      </c>
      <c r="D91" s="1185">
        <v>16207</v>
      </c>
      <c r="E91" s="1185" t="s">
        <v>20</v>
      </c>
      <c r="F91" s="1185" t="s">
        <v>11</v>
      </c>
      <c r="G91" s="1206">
        <v>15823</v>
      </c>
      <c r="H91" s="1206">
        <v>33703</v>
      </c>
      <c r="I91" s="1207" t="s">
        <v>176</v>
      </c>
    </row>
    <row r="92" spans="1:9" x14ac:dyDescent="0.2">
      <c r="A92" s="1184" t="s">
        <v>25</v>
      </c>
      <c r="B92" s="1185">
        <v>15121</v>
      </c>
      <c r="C92" s="1185" t="s">
        <v>9</v>
      </c>
      <c r="D92" s="1185">
        <v>16207</v>
      </c>
      <c r="E92" s="1185" t="s">
        <v>1056</v>
      </c>
      <c r="F92" s="1185" t="s">
        <v>11</v>
      </c>
      <c r="G92" s="1206">
        <v>15823</v>
      </c>
      <c r="H92" s="1206">
        <v>33703</v>
      </c>
      <c r="I92" s="1207" t="s">
        <v>176</v>
      </c>
    </row>
    <row r="93" spans="1:9" x14ac:dyDescent="0.2">
      <c r="A93" s="1184" t="s">
        <v>180</v>
      </c>
      <c r="B93" s="1185">
        <v>15317</v>
      </c>
      <c r="C93" s="1185" t="s">
        <v>9</v>
      </c>
      <c r="D93" s="1185">
        <v>16207</v>
      </c>
      <c r="E93" s="1185" t="s">
        <v>33</v>
      </c>
      <c r="F93" s="1185" t="s">
        <v>11</v>
      </c>
      <c r="G93" s="1206">
        <v>15823</v>
      </c>
      <c r="H93" s="1206">
        <v>33703</v>
      </c>
      <c r="I93" s="1207" t="s">
        <v>176</v>
      </c>
    </row>
    <row r="94" spans="1:9" x14ac:dyDescent="0.2">
      <c r="A94" s="1184" t="s">
        <v>68</v>
      </c>
      <c r="B94" s="1185">
        <v>15300</v>
      </c>
      <c r="C94" s="1185" t="s">
        <v>9</v>
      </c>
      <c r="D94" s="1185">
        <v>16207</v>
      </c>
      <c r="E94" s="1185" t="s">
        <v>181</v>
      </c>
      <c r="F94" s="1185" t="s">
        <v>18</v>
      </c>
      <c r="G94" s="1206">
        <v>15823</v>
      </c>
      <c r="H94" s="1206">
        <v>33703</v>
      </c>
      <c r="I94" s="1207" t="s">
        <v>176</v>
      </c>
    </row>
    <row r="95" spans="1:9" x14ac:dyDescent="0.2">
      <c r="A95" s="1184" t="s">
        <v>182</v>
      </c>
      <c r="B95" s="1185">
        <v>15345</v>
      </c>
      <c r="C95" s="1185" t="s">
        <v>9</v>
      </c>
      <c r="D95" s="1185">
        <v>16207</v>
      </c>
      <c r="E95" s="1185" t="s">
        <v>183</v>
      </c>
      <c r="F95" s="1185" t="s">
        <v>80</v>
      </c>
      <c r="G95" s="1206">
        <v>15823</v>
      </c>
      <c r="H95" s="1206">
        <v>33703</v>
      </c>
      <c r="I95" s="1207" t="s">
        <v>176</v>
      </c>
    </row>
    <row r="96" spans="1:9" x14ac:dyDescent="0.2">
      <c r="A96" s="1184" t="s">
        <v>184</v>
      </c>
      <c r="B96" s="1185">
        <v>15052</v>
      </c>
      <c r="C96" s="1185" t="s">
        <v>9</v>
      </c>
      <c r="D96" s="1185">
        <v>16207</v>
      </c>
      <c r="E96" s="1185" t="s">
        <v>93</v>
      </c>
      <c r="F96" s="1185" t="s">
        <v>80</v>
      </c>
      <c r="G96" s="1206">
        <v>15823</v>
      </c>
      <c r="H96" s="1206">
        <v>33703</v>
      </c>
      <c r="I96" s="1207" t="s">
        <v>176</v>
      </c>
    </row>
    <row r="97" spans="1:9" x14ac:dyDescent="0.2">
      <c r="A97" s="1184" t="s">
        <v>28</v>
      </c>
      <c r="B97" s="1185">
        <v>15100</v>
      </c>
      <c r="C97" s="1185" t="s">
        <v>9</v>
      </c>
      <c r="D97" s="1185">
        <v>16207</v>
      </c>
      <c r="E97" s="1185" t="s">
        <v>1058</v>
      </c>
      <c r="F97" s="1185" t="s">
        <v>31</v>
      </c>
      <c r="G97" s="1206">
        <v>15823</v>
      </c>
      <c r="H97" s="1206">
        <v>33703</v>
      </c>
      <c r="I97" s="1207" t="s">
        <v>176</v>
      </c>
    </row>
    <row r="98" spans="1:9" x14ac:dyDescent="0.2">
      <c r="A98" s="1184" t="s">
        <v>187</v>
      </c>
      <c r="B98" s="1185">
        <v>15213</v>
      </c>
      <c r="C98" s="1185" t="s">
        <v>165</v>
      </c>
      <c r="D98" s="1185">
        <v>16211</v>
      </c>
      <c r="E98" s="1185" t="s">
        <v>137</v>
      </c>
      <c r="F98" s="1185" t="s">
        <v>37</v>
      </c>
      <c r="G98" s="1206">
        <v>15823</v>
      </c>
      <c r="H98" s="1206">
        <v>33703</v>
      </c>
      <c r="I98" s="1207" t="s">
        <v>176</v>
      </c>
    </row>
    <row r="99" spans="1:9" x14ac:dyDescent="0.2">
      <c r="A99" s="1191" t="s">
        <v>188</v>
      </c>
      <c r="B99" s="1192">
        <v>15329</v>
      </c>
      <c r="C99" s="1185" t="s">
        <v>165</v>
      </c>
      <c r="D99" s="1185">
        <v>16211</v>
      </c>
      <c r="E99" s="1192" t="s">
        <v>189</v>
      </c>
      <c r="F99" s="1185" t="s">
        <v>37</v>
      </c>
      <c r="G99" s="1206">
        <v>15823</v>
      </c>
      <c r="H99" s="1206">
        <v>33703</v>
      </c>
      <c r="I99" s="1207" t="s">
        <v>176</v>
      </c>
    </row>
    <row r="100" spans="1:9" x14ac:dyDescent="0.2">
      <c r="A100" s="1184" t="s">
        <v>190</v>
      </c>
      <c r="B100" s="1185">
        <v>16658</v>
      </c>
      <c r="C100" s="1185" t="s">
        <v>165</v>
      </c>
      <c r="D100" s="1185">
        <v>16211</v>
      </c>
      <c r="E100" s="1185" t="s">
        <v>57</v>
      </c>
      <c r="F100" s="1185" t="s">
        <v>37</v>
      </c>
      <c r="G100" s="1206">
        <v>15823</v>
      </c>
      <c r="H100" s="1206">
        <v>33703</v>
      </c>
      <c r="I100" s="1207" t="s">
        <v>176</v>
      </c>
    </row>
    <row r="101" spans="1:9" x14ac:dyDescent="0.2">
      <c r="A101" s="1184" t="s">
        <v>192</v>
      </c>
      <c r="B101" s="1185"/>
      <c r="C101" s="1185" t="s">
        <v>165</v>
      </c>
      <c r="D101" s="1185">
        <v>16211</v>
      </c>
      <c r="E101" s="1185" t="s">
        <v>57</v>
      </c>
      <c r="F101" s="1185" t="s">
        <v>37</v>
      </c>
      <c r="G101" s="1206">
        <v>15823</v>
      </c>
      <c r="H101" s="1206">
        <v>33703</v>
      </c>
      <c r="I101" s="1207" t="s">
        <v>176</v>
      </c>
    </row>
    <row r="102" spans="1:9" x14ac:dyDescent="0.2">
      <c r="A102" s="1184" t="s">
        <v>64</v>
      </c>
      <c r="B102" s="1185">
        <v>15315</v>
      </c>
      <c r="C102" s="1185" t="s">
        <v>9</v>
      </c>
      <c r="D102" s="1185">
        <v>16207</v>
      </c>
      <c r="E102" s="1185" t="s">
        <v>178</v>
      </c>
      <c r="F102" s="1185" t="s">
        <v>11</v>
      </c>
      <c r="G102" s="1206">
        <v>15823</v>
      </c>
      <c r="H102" s="1206">
        <v>33790</v>
      </c>
      <c r="I102" s="1207" t="s">
        <v>176</v>
      </c>
    </row>
    <row r="103" spans="1:9" x14ac:dyDescent="0.2">
      <c r="A103" s="1184" t="s">
        <v>66</v>
      </c>
      <c r="B103" s="1185">
        <v>15305</v>
      </c>
      <c r="C103" s="1185" t="s">
        <v>9</v>
      </c>
      <c r="D103" s="1185">
        <v>16207</v>
      </c>
      <c r="E103" s="1185" t="s">
        <v>20</v>
      </c>
      <c r="F103" s="1185" t="s">
        <v>11</v>
      </c>
      <c r="G103" s="1206">
        <v>15823</v>
      </c>
      <c r="H103" s="1206">
        <v>33790</v>
      </c>
      <c r="I103" s="1207" t="s">
        <v>176</v>
      </c>
    </row>
    <row r="104" spans="1:9" x14ac:dyDescent="0.2">
      <c r="A104" s="1184" t="s">
        <v>25</v>
      </c>
      <c r="B104" s="1185">
        <v>15121</v>
      </c>
      <c r="C104" s="1185" t="s">
        <v>9</v>
      </c>
      <c r="D104" s="1185">
        <v>16207</v>
      </c>
      <c r="E104" s="1185" t="s">
        <v>1056</v>
      </c>
      <c r="F104" s="1185" t="s">
        <v>11</v>
      </c>
      <c r="G104" s="1206">
        <v>15823</v>
      </c>
      <c r="H104" s="1206">
        <v>33790</v>
      </c>
      <c r="I104" s="1207" t="s">
        <v>176</v>
      </c>
    </row>
    <row r="105" spans="1:9" x14ac:dyDescent="0.2">
      <c r="A105" s="1184" t="s">
        <v>180</v>
      </c>
      <c r="B105" s="1185">
        <v>15317</v>
      </c>
      <c r="C105" s="1185" t="s">
        <v>9</v>
      </c>
      <c r="D105" s="1185">
        <v>16207</v>
      </c>
      <c r="E105" s="1185" t="s">
        <v>33</v>
      </c>
      <c r="F105" s="1185" t="s">
        <v>11</v>
      </c>
      <c r="G105" s="1206">
        <v>15823</v>
      </c>
      <c r="H105" s="1206">
        <v>33790</v>
      </c>
      <c r="I105" s="1207" t="s">
        <v>176</v>
      </c>
    </row>
    <row r="106" spans="1:9" x14ac:dyDescent="0.2">
      <c r="A106" s="1184" t="s">
        <v>68</v>
      </c>
      <c r="B106" s="1185">
        <v>15300</v>
      </c>
      <c r="C106" s="1185" t="s">
        <v>9</v>
      </c>
      <c r="D106" s="1185">
        <v>16207</v>
      </c>
      <c r="E106" s="1185" t="s">
        <v>181</v>
      </c>
      <c r="F106" s="1185" t="s">
        <v>18</v>
      </c>
      <c r="G106" s="1206">
        <v>15823</v>
      </c>
      <c r="H106" s="1206">
        <v>33790</v>
      </c>
      <c r="I106" s="1207" t="s">
        <v>176</v>
      </c>
    </row>
    <row r="107" spans="1:9" x14ac:dyDescent="0.2">
      <c r="A107" s="1184" t="s">
        <v>182</v>
      </c>
      <c r="B107" s="1185">
        <v>15345</v>
      </c>
      <c r="C107" s="1185" t="s">
        <v>9</v>
      </c>
      <c r="D107" s="1185">
        <v>16207</v>
      </c>
      <c r="E107" s="1185" t="s">
        <v>183</v>
      </c>
      <c r="F107" s="1185" t="s">
        <v>80</v>
      </c>
      <c r="G107" s="1206">
        <v>15823</v>
      </c>
      <c r="H107" s="1206">
        <v>33790</v>
      </c>
      <c r="I107" s="1207" t="s">
        <v>176</v>
      </c>
    </row>
    <row r="108" spans="1:9" x14ac:dyDescent="0.2">
      <c r="A108" s="1184" t="s">
        <v>184</v>
      </c>
      <c r="B108" s="1185">
        <v>15052</v>
      </c>
      <c r="C108" s="1185" t="s">
        <v>9</v>
      </c>
      <c r="D108" s="1185">
        <v>16207</v>
      </c>
      <c r="E108" s="1185" t="s">
        <v>93</v>
      </c>
      <c r="F108" s="1185" t="s">
        <v>80</v>
      </c>
      <c r="G108" s="1206">
        <v>15823</v>
      </c>
      <c r="H108" s="1206">
        <v>33790</v>
      </c>
      <c r="I108" s="1207" t="s">
        <v>176</v>
      </c>
    </row>
    <row r="109" spans="1:9" x14ac:dyDescent="0.2">
      <c r="A109" s="1184" t="s">
        <v>28</v>
      </c>
      <c r="B109" s="1185">
        <v>15100</v>
      </c>
      <c r="C109" s="1185" t="s">
        <v>9</v>
      </c>
      <c r="D109" s="1185">
        <v>16207</v>
      </c>
      <c r="E109" s="1185" t="s">
        <v>1057</v>
      </c>
      <c r="F109" s="1185" t="s">
        <v>31</v>
      </c>
      <c r="G109" s="1206">
        <v>15823</v>
      </c>
      <c r="H109" s="1206">
        <v>33790</v>
      </c>
      <c r="I109" s="1207" t="s">
        <v>176</v>
      </c>
    </row>
    <row r="110" spans="1:9" x14ac:dyDescent="0.2">
      <c r="A110" s="1184" t="s">
        <v>187</v>
      </c>
      <c r="B110" s="1185">
        <v>15213</v>
      </c>
      <c r="C110" s="1185" t="s">
        <v>165</v>
      </c>
      <c r="D110" s="1185">
        <v>16211</v>
      </c>
      <c r="E110" s="1185" t="s">
        <v>137</v>
      </c>
      <c r="F110" s="1185" t="s">
        <v>37</v>
      </c>
      <c r="G110" s="1206">
        <v>15823</v>
      </c>
      <c r="H110" s="1206">
        <v>33790</v>
      </c>
      <c r="I110" s="1207" t="s">
        <v>176</v>
      </c>
    </row>
    <row r="111" spans="1:9" x14ac:dyDescent="0.2">
      <c r="A111" s="1191" t="s">
        <v>188</v>
      </c>
      <c r="B111" s="1192">
        <v>15329</v>
      </c>
      <c r="C111" s="1185" t="s">
        <v>165</v>
      </c>
      <c r="D111" s="1185">
        <v>16211</v>
      </c>
      <c r="E111" s="1192" t="s">
        <v>189</v>
      </c>
      <c r="F111" s="1185" t="s">
        <v>37</v>
      </c>
      <c r="G111" s="1206">
        <v>15823</v>
      </c>
      <c r="H111" s="1206">
        <v>33790</v>
      </c>
      <c r="I111" s="1207" t="s">
        <v>176</v>
      </c>
    </row>
    <row r="112" spans="1:9" x14ac:dyDescent="0.2">
      <c r="A112" s="1184" t="s">
        <v>190</v>
      </c>
      <c r="B112" s="1185">
        <v>16658</v>
      </c>
      <c r="C112" s="1185" t="s">
        <v>165</v>
      </c>
      <c r="D112" s="1185">
        <v>16211</v>
      </c>
      <c r="E112" s="1185" t="s">
        <v>57</v>
      </c>
      <c r="F112" s="1185" t="s">
        <v>37</v>
      </c>
      <c r="G112" s="1206">
        <v>15823</v>
      </c>
      <c r="H112" s="1206">
        <v>33790</v>
      </c>
      <c r="I112" s="1207" t="s">
        <v>176</v>
      </c>
    </row>
    <row r="113" spans="1:9" x14ac:dyDescent="0.2">
      <c r="A113" s="1184" t="s">
        <v>192</v>
      </c>
      <c r="B113" s="1185"/>
      <c r="C113" s="1185" t="s">
        <v>165</v>
      </c>
      <c r="D113" s="1185">
        <v>16211</v>
      </c>
      <c r="E113" s="1185" t="s">
        <v>57</v>
      </c>
      <c r="F113" s="1185" t="s">
        <v>37</v>
      </c>
      <c r="G113" s="1206">
        <v>15823</v>
      </c>
      <c r="H113" s="1206">
        <v>33790</v>
      </c>
      <c r="I113" s="1207" t="s">
        <v>176</v>
      </c>
    </row>
    <row r="114" spans="1:9" x14ac:dyDescent="0.2">
      <c r="A114" s="1184" t="s">
        <v>64</v>
      </c>
      <c r="B114" s="1185">
        <v>15315</v>
      </c>
      <c r="C114" s="1185" t="s">
        <v>9</v>
      </c>
      <c r="D114" s="1185">
        <v>16207</v>
      </c>
      <c r="E114" s="1185" t="s">
        <v>202</v>
      </c>
      <c r="F114" s="1185" t="s">
        <v>11</v>
      </c>
      <c r="G114" s="1208">
        <v>15824</v>
      </c>
      <c r="H114" s="1206">
        <v>33765</v>
      </c>
      <c r="I114" s="1207" t="s">
        <v>996</v>
      </c>
    </row>
    <row r="115" spans="1:9" x14ac:dyDescent="0.2">
      <c r="A115" s="1184" t="s">
        <v>66</v>
      </c>
      <c r="B115" s="1185">
        <v>15305</v>
      </c>
      <c r="C115" s="1185" t="s">
        <v>9</v>
      </c>
      <c r="D115" s="1185">
        <v>16207</v>
      </c>
      <c r="E115" s="1185" t="s">
        <v>69</v>
      </c>
      <c r="F115" s="1185" t="s">
        <v>11</v>
      </c>
      <c r="G115" s="1208">
        <v>15824</v>
      </c>
      <c r="H115" s="1206">
        <v>33765</v>
      </c>
      <c r="I115" s="1207" t="s">
        <v>996</v>
      </c>
    </row>
    <row r="116" spans="1:9" x14ac:dyDescent="0.2">
      <c r="A116" s="1184" t="s">
        <v>25</v>
      </c>
      <c r="B116" s="1185">
        <v>15121</v>
      </c>
      <c r="C116" s="1185" t="s">
        <v>9</v>
      </c>
      <c r="D116" s="1185">
        <v>16207</v>
      </c>
      <c r="E116" s="1185" t="s">
        <v>488</v>
      </c>
      <c r="F116" s="1185" t="s">
        <v>11</v>
      </c>
      <c r="G116" s="1208">
        <v>15824</v>
      </c>
      <c r="H116" s="1206">
        <v>33765</v>
      </c>
      <c r="I116" s="1207" t="s">
        <v>996</v>
      </c>
    </row>
    <row r="117" spans="1:9" x14ac:dyDescent="0.2">
      <c r="A117" s="1184" t="s">
        <v>68</v>
      </c>
      <c r="B117" s="1185">
        <v>15300</v>
      </c>
      <c r="C117" s="1185" t="s">
        <v>9</v>
      </c>
      <c r="D117" s="1185">
        <v>16207</v>
      </c>
      <c r="E117" s="1185" t="s">
        <v>207</v>
      </c>
      <c r="F117" s="1185" t="s">
        <v>18</v>
      </c>
      <c r="G117" s="1208">
        <v>15824</v>
      </c>
      <c r="H117" s="1206">
        <v>33765</v>
      </c>
      <c r="I117" s="1207" t="s">
        <v>996</v>
      </c>
    </row>
    <row r="118" spans="1:9" x14ac:dyDescent="0.2">
      <c r="A118" s="1184" t="s">
        <v>76</v>
      </c>
      <c r="B118" s="1185">
        <v>15345</v>
      </c>
      <c r="C118" s="1185" t="s">
        <v>9</v>
      </c>
      <c r="D118" s="1185">
        <v>16207</v>
      </c>
      <c r="E118" s="1185" t="s">
        <v>208</v>
      </c>
      <c r="F118" s="1185" t="s">
        <v>18</v>
      </c>
      <c r="G118" s="1208">
        <v>15824</v>
      </c>
      <c r="H118" s="1206">
        <v>33765</v>
      </c>
      <c r="I118" s="1207" t="s">
        <v>996</v>
      </c>
    </row>
    <row r="119" spans="1:9" x14ac:dyDescent="0.2">
      <c r="A119" s="1184" t="s">
        <v>180</v>
      </c>
      <c r="B119" s="1185">
        <v>15317</v>
      </c>
      <c r="C119" s="1185" t="s">
        <v>9</v>
      </c>
      <c r="D119" s="1185">
        <v>16207</v>
      </c>
      <c r="E119" s="1185" t="s">
        <v>33</v>
      </c>
      <c r="F119" s="1185" t="s">
        <v>18</v>
      </c>
      <c r="G119" s="1208">
        <v>15824</v>
      </c>
      <c r="H119" s="1206">
        <v>33765</v>
      </c>
      <c r="I119" s="1207" t="s">
        <v>996</v>
      </c>
    </row>
    <row r="120" spans="1:9" x14ac:dyDescent="0.2">
      <c r="A120" s="1184" t="s">
        <v>28</v>
      </c>
      <c r="B120" s="1185">
        <v>15100</v>
      </c>
      <c r="C120" s="1185" t="s">
        <v>9</v>
      </c>
      <c r="D120" s="1185">
        <v>16207</v>
      </c>
      <c r="E120" s="1185" t="s">
        <v>231</v>
      </c>
      <c r="F120" s="1185" t="s">
        <v>80</v>
      </c>
      <c r="G120" s="1208">
        <v>15824</v>
      </c>
      <c r="H120" s="1206">
        <v>33765</v>
      </c>
      <c r="I120" s="1207" t="s">
        <v>996</v>
      </c>
    </row>
    <row r="121" spans="1:9" x14ac:dyDescent="0.2">
      <c r="A121" s="1191" t="s">
        <v>188</v>
      </c>
      <c r="B121" s="1192">
        <v>15329</v>
      </c>
      <c r="C121" s="1185" t="s">
        <v>9</v>
      </c>
      <c r="D121" s="1185">
        <v>16207</v>
      </c>
      <c r="E121" s="1192" t="s">
        <v>189</v>
      </c>
      <c r="F121" s="1185" t="s">
        <v>80</v>
      </c>
      <c r="G121" s="1208">
        <v>15824</v>
      </c>
      <c r="H121" s="1206">
        <v>33765</v>
      </c>
      <c r="I121" s="1207" t="s">
        <v>996</v>
      </c>
    </row>
    <row r="122" spans="1:9" x14ac:dyDescent="0.2">
      <c r="A122" s="1184" t="s">
        <v>136</v>
      </c>
      <c r="B122" s="1185">
        <v>15217</v>
      </c>
      <c r="C122" s="1185" t="s">
        <v>165</v>
      </c>
      <c r="D122" s="1185">
        <v>16207</v>
      </c>
      <c r="E122" s="1185" t="s">
        <v>137</v>
      </c>
      <c r="F122" s="1185" t="s">
        <v>31</v>
      </c>
      <c r="G122" s="1208">
        <v>15824</v>
      </c>
      <c r="H122" s="1206">
        <v>33765</v>
      </c>
      <c r="I122" s="1207" t="s">
        <v>996</v>
      </c>
    </row>
    <row r="123" spans="1:9" x14ac:dyDescent="0.2">
      <c r="A123" s="1184" t="s">
        <v>83</v>
      </c>
      <c r="B123" s="1185">
        <v>16658</v>
      </c>
      <c r="C123" s="1185" t="s">
        <v>165</v>
      </c>
      <c r="D123" s="1185">
        <v>16207</v>
      </c>
      <c r="E123" s="1185" t="s">
        <v>57</v>
      </c>
      <c r="F123" s="1185" t="s">
        <v>31</v>
      </c>
      <c r="G123" s="1208">
        <v>15824</v>
      </c>
      <c r="H123" s="1206">
        <v>33765</v>
      </c>
      <c r="I123" s="1207" t="s">
        <v>996</v>
      </c>
    </row>
    <row r="124" spans="1:9" x14ac:dyDescent="0.2">
      <c r="A124" s="1184" t="s">
        <v>213</v>
      </c>
      <c r="B124" s="1185"/>
      <c r="C124" s="1185" t="s">
        <v>165</v>
      </c>
      <c r="D124" s="1185">
        <v>16207</v>
      </c>
      <c r="E124" s="1185" t="s">
        <v>57</v>
      </c>
      <c r="F124" s="1185" t="s">
        <v>31</v>
      </c>
      <c r="G124" s="1208">
        <v>15824</v>
      </c>
      <c r="H124" s="1206">
        <v>33765</v>
      </c>
      <c r="I124" s="1207" t="s">
        <v>996</v>
      </c>
    </row>
    <row r="125" spans="1:9" x14ac:dyDescent="0.2">
      <c r="A125" s="1184" t="s">
        <v>64</v>
      </c>
      <c r="B125" s="1185">
        <v>15315</v>
      </c>
      <c r="C125" s="1185" t="s">
        <v>9</v>
      </c>
      <c r="D125" s="1185">
        <v>16207</v>
      </c>
      <c r="E125" s="1185" t="s">
        <v>202</v>
      </c>
      <c r="F125" s="1185" t="s">
        <v>11</v>
      </c>
      <c r="G125" s="1208">
        <v>15824</v>
      </c>
      <c r="H125" s="1206" t="s">
        <v>925</v>
      </c>
      <c r="I125" s="1207" t="s">
        <v>996</v>
      </c>
    </row>
    <row r="126" spans="1:9" x14ac:dyDescent="0.2">
      <c r="A126" s="1184" t="s">
        <v>66</v>
      </c>
      <c r="B126" s="1185">
        <v>15305</v>
      </c>
      <c r="C126" s="1185" t="s">
        <v>9</v>
      </c>
      <c r="D126" s="1185">
        <v>16207</v>
      </c>
      <c r="E126" s="1185" t="s">
        <v>69</v>
      </c>
      <c r="F126" s="1185" t="s">
        <v>11</v>
      </c>
      <c r="G126" s="1208">
        <v>15824</v>
      </c>
      <c r="H126" s="1206" t="s">
        <v>925</v>
      </c>
      <c r="I126" s="1207" t="s">
        <v>996</v>
      </c>
    </row>
    <row r="127" spans="1:9" x14ac:dyDescent="0.2">
      <c r="A127" s="1184" t="s">
        <v>25</v>
      </c>
      <c r="B127" s="1185">
        <v>15121</v>
      </c>
      <c r="C127" s="1185" t="s">
        <v>9</v>
      </c>
      <c r="D127" s="1185">
        <v>16207</v>
      </c>
      <c r="E127" s="1185" t="s">
        <v>488</v>
      </c>
      <c r="F127" s="1185" t="s">
        <v>11</v>
      </c>
      <c r="G127" s="1208">
        <v>15824</v>
      </c>
      <c r="H127" s="1206" t="s">
        <v>925</v>
      </c>
      <c r="I127" s="1207" t="s">
        <v>996</v>
      </c>
    </row>
    <row r="128" spans="1:9" x14ac:dyDescent="0.2">
      <c r="A128" s="1184" t="s">
        <v>68</v>
      </c>
      <c r="B128" s="1185">
        <v>15300</v>
      </c>
      <c r="C128" s="1185" t="s">
        <v>9</v>
      </c>
      <c r="D128" s="1185">
        <v>16207</v>
      </c>
      <c r="E128" s="1185" t="s">
        <v>207</v>
      </c>
      <c r="F128" s="1185" t="s">
        <v>18</v>
      </c>
      <c r="G128" s="1208">
        <v>15824</v>
      </c>
      <c r="H128" s="1206" t="s">
        <v>925</v>
      </c>
      <c r="I128" s="1207" t="s">
        <v>996</v>
      </c>
    </row>
    <row r="129" spans="1:9" x14ac:dyDescent="0.2">
      <c r="A129" s="1184" t="s">
        <v>76</v>
      </c>
      <c r="B129" s="1185">
        <v>15345</v>
      </c>
      <c r="C129" s="1185" t="s">
        <v>9</v>
      </c>
      <c r="D129" s="1185">
        <v>16207</v>
      </c>
      <c r="E129" s="1185" t="s">
        <v>208</v>
      </c>
      <c r="F129" s="1185" t="s">
        <v>18</v>
      </c>
      <c r="G129" s="1208">
        <v>15824</v>
      </c>
      <c r="H129" s="1206" t="s">
        <v>925</v>
      </c>
      <c r="I129" s="1207" t="s">
        <v>996</v>
      </c>
    </row>
    <row r="130" spans="1:9" x14ac:dyDescent="0.2">
      <c r="A130" s="1184" t="s">
        <v>180</v>
      </c>
      <c r="B130" s="1185">
        <v>15317</v>
      </c>
      <c r="C130" s="1185" t="s">
        <v>9</v>
      </c>
      <c r="D130" s="1185">
        <v>16207</v>
      </c>
      <c r="E130" s="1185" t="s">
        <v>33</v>
      </c>
      <c r="F130" s="1185" t="s">
        <v>18</v>
      </c>
      <c r="G130" s="1208">
        <v>15824</v>
      </c>
      <c r="H130" s="1206" t="s">
        <v>925</v>
      </c>
      <c r="I130" s="1207" t="s">
        <v>996</v>
      </c>
    </row>
    <row r="131" spans="1:9" x14ac:dyDescent="0.2">
      <c r="A131" s="1184" t="s">
        <v>28</v>
      </c>
      <c r="B131" s="1185">
        <v>15100</v>
      </c>
      <c r="C131" s="1185" t="s">
        <v>9</v>
      </c>
      <c r="D131" s="1185">
        <v>16207</v>
      </c>
      <c r="E131" s="1185" t="s">
        <v>1059</v>
      </c>
      <c r="F131" s="1185" t="s">
        <v>80</v>
      </c>
      <c r="G131" s="1208">
        <v>15824</v>
      </c>
      <c r="H131" s="1206" t="s">
        <v>925</v>
      </c>
      <c r="I131" s="1207" t="s">
        <v>996</v>
      </c>
    </row>
    <row r="132" spans="1:9" x14ac:dyDescent="0.2">
      <c r="A132" s="1191" t="s">
        <v>188</v>
      </c>
      <c r="B132" s="1192">
        <v>15329</v>
      </c>
      <c r="C132" s="1185" t="s">
        <v>9</v>
      </c>
      <c r="D132" s="1185">
        <v>16207</v>
      </c>
      <c r="E132" s="1192" t="s">
        <v>189</v>
      </c>
      <c r="F132" s="1185" t="s">
        <v>80</v>
      </c>
      <c r="G132" s="1208">
        <v>15824</v>
      </c>
      <c r="H132" s="1206" t="s">
        <v>925</v>
      </c>
      <c r="I132" s="1207" t="s">
        <v>996</v>
      </c>
    </row>
    <row r="133" spans="1:9" x14ac:dyDescent="0.2">
      <c r="A133" s="1184" t="s">
        <v>136</v>
      </c>
      <c r="B133" s="1185">
        <v>15217</v>
      </c>
      <c r="C133" s="1185" t="s">
        <v>165</v>
      </c>
      <c r="D133" s="1185">
        <v>16207</v>
      </c>
      <c r="E133" s="1185" t="s">
        <v>137</v>
      </c>
      <c r="F133" s="1185" t="s">
        <v>31</v>
      </c>
      <c r="G133" s="1208">
        <v>15824</v>
      </c>
      <c r="H133" s="1206" t="s">
        <v>925</v>
      </c>
      <c r="I133" s="1207" t="s">
        <v>996</v>
      </c>
    </row>
    <row r="134" spans="1:9" x14ac:dyDescent="0.2">
      <c r="A134" s="1184" t="s">
        <v>83</v>
      </c>
      <c r="B134" s="1185">
        <v>16658</v>
      </c>
      <c r="C134" s="1185" t="s">
        <v>165</v>
      </c>
      <c r="D134" s="1185">
        <v>16207</v>
      </c>
      <c r="E134" s="1185" t="s">
        <v>57</v>
      </c>
      <c r="F134" s="1185" t="s">
        <v>31</v>
      </c>
      <c r="G134" s="1208">
        <v>15824</v>
      </c>
      <c r="H134" s="1206" t="s">
        <v>925</v>
      </c>
      <c r="I134" s="1207" t="s">
        <v>996</v>
      </c>
    </row>
    <row r="135" spans="1:9" x14ac:dyDescent="0.2">
      <c r="A135" s="1184" t="s">
        <v>213</v>
      </c>
      <c r="B135" s="1185"/>
      <c r="C135" s="1185" t="s">
        <v>165</v>
      </c>
      <c r="D135" s="1185">
        <v>16207</v>
      </c>
      <c r="E135" s="1185" t="s">
        <v>57</v>
      </c>
      <c r="F135" s="1185" t="s">
        <v>31</v>
      </c>
      <c r="G135" s="1208">
        <v>15824</v>
      </c>
      <c r="H135" s="1206" t="s">
        <v>925</v>
      </c>
      <c r="I135" s="1207" t="s">
        <v>996</v>
      </c>
    </row>
    <row r="136" spans="1:9" x14ac:dyDescent="0.2">
      <c r="A136" s="1184" t="s">
        <v>64</v>
      </c>
      <c r="B136" s="1185">
        <v>15315</v>
      </c>
      <c r="C136" s="1185" t="s">
        <v>9</v>
      </c>
      <c r="D136" s="1185">
        <v>16207</v>
      </c>
      <c r="E136" s="1185" t="s">
        <v>202</v>
      </c>
      <c r="F136" s="1185" t="s">
        <v>11</v>
      </c>
      <c r="G136" s="1208">
        <v>15824</v>
      </c>
      <c r="H136" s="1206">
        <v>33800</v>
      </c>
      <c r="I136" s="1207" t="s">
        <v>996</v>
      </c>
    </row>
    <row r="137" spans="1:9" x14ac:dyDescent="0.2">
      <c r="A137" s="1184" t="s">
        <v>66</v>
      </c>
      <c r="B137" s="1185">
        <v>15305</v>
      </c>
      <c r="C137" s="1185" t="s">
        <v>9</v>
      </c>
      <c r="D137" s="1185">
        <v>16207</v>
      </c>
      <c r="E137" s="1185" t="s">
        <v>69</v>
      </c>
      <c r="F137" s="1185" t="s">
        <v>11</v>
      </c>
      <c r="G137" s="1208">
        <v>15824</v>
      </c>
      <c r="H137" s="1206">
        <v>33800</v>
      </c>
      <c r="I137" s="1207" t="s">
        <v>996</v>
      </c>
    </row>
    <row r="138" spans="1:9" x14ac:dyDescent="0.2">
      <c r="A138" s="1184" t="s">
        <v>25</v>
      </c>
      <c r="B138" s="1185">
        <v>15121</v>
      </c>
      <c r="C138" s="1185" t="s">
        <v>9</v>
      </c>
      <c r="D138" s="1185">
        <v>16207</v>
      </c>
      <c r="E138" s="1185" t="s">
        <v>488</v>
      </c>
      <c r="F138" s="1185" t="s">
        <v>11</v>
      </c>
      <c r="G138" s="1208">
        <v>15824</v>
      </c>
      <c r="H138" s="1206">
        <v>33800</v>
      </c>
      <c r="I138" s="1207" t="s">
        <v>996</v>
      </c>
    </row>
    <row r="139" spans="1:9" x14ac:dyDescent="0.2">
      <c r="A139" s="1184" t="s">
        <v>68</v>
      </c>
      <c r="B139" s="1185">
        <v>15300</v>
      </c>
      <c r="C139" s="1185" t="s">
        <v>9</v>
      </c>
      <c r="D139" s="1185">
        <v>16207</v>
      </c>
      <c r="E139" s="1185" t="s">
        <v>207</v>
      </c>
      <c r="F139" s="1185" t="s">
        <v>18</v>
      </c>
      <c r="G139" s="1208">
        <v>15824</v>
      </c>
      <c r="H139" s="1206">
        <v>33800</v>
      </c>
      <c r="I139" s="1207" t="s">
        <v>996</v>
      </c>
    </row>
    <row r="140" spans="1:9" x14ac:dyDescent="0.2">
      <c r="A140" s="1184" t="s">
        <v>76</v>
      </c>
      <c r="B140" s="1185">
        <v>15345</v>
      </c>
      <c r="C140" s="1185" t="s">
        <v>9</v>
      </c>
      <c r="D140" s="1185">
        <v>16207</v>
      </c>
      <c r="E140" s="1185" t="s">
        <v>208</v>
      </c>
      <c r="F140" s="1185" t="s">
        <v>18</v>
      </c>
      <c r="G140" s="1208">
        <v>15824</v>
      </c>
      <c r="H140" s="1206">
        <v>33800</v>
      </c>
      <c r="I140" s="1207" t="s">
        <v>996</v>
      </c>
    </row>
    <row r="141" spans="1:9" x14ac:dyDescent="0.2">
      <c r="A141" s="1184" t="s">
        <v>180</v>
      </c>
      <c r="B141" s="1185">
        <v>15317</v>
      </c>
      <c r="C141" s="1185" t="s">
        <v>9</v>
      </c>
      <c r="D141" s="1185">
        <v>16207</v>
      </c>
      <c r="E141" s="1185" t="s">
        <v>33</v>
      </c>
      <c r="F141" s="1185" t="s">
        <v>18</v>
      </c>
      <c r="G141" s="1208">
        <v>15824</v>
      </c>
      <c r="H141" s="1206">
        <v>33800</v>
      </c>
      <c r="I141" s="1207" t="s">
        <v>996</v>
      </c>
    </row>
    <row r="142" spans="1:9" x14ac:dyDescent="0.2">
      <c r="A142" s="1184" t="s">
        <v>28</v>
      </c>
      <c r="B142" s="1185">
        <v>15100</v>
      </c>
      <c r="C142" s="1185" t="s">
        <v>9</v>
      </c>
      <c r="D142" s="1185">
        <v>16207</v>
      </c>
      <c r="E142" s="1185" t="s">
        <v>231</v>
      </c>
      <c r="F142" s="1185" t="s">
        <v>80</v>
      </c>
      <c r="G142" s="1208">
        <v>15824</v>
      </c>
      <c r="H142" s="1206">
        <v>33800</v>
      </c>
      <c r="I142" s="1207" t="s">
        <v>996</v>
      </c>
    </row>
    <row r="143" spans="1:9" x14ac:dyDescent="0.2">
      <c r="A143" s="1191" t="s">
        <v>188</v>
      </c>
      <c r="B143" s="1192">
        <v>15329</v>
      </c>
      <c r="C143" s="1185" t="s">
        <v>9</v>
      </c>
      <c r="D143" s="1185">
        <v>16207</v>
      </c>
      <c r="E143" s="1192" t="s">
        <v>189</v>
      </c>
      <c r="F143" s="1185" t="s">
        <v>80</v>
      </c>
      <c r="G143" s="1208">
        <v>15824</v>
      </c>
      <c r="H143" s="1206">
        <v>33800</v>
      </c>
      <c r="I143" s="1207" t="s">
        <v>996</v>
      </c>
    </row>
    <row r="144" spans="1:9" x14ac:dyDescent="0.2">
      <c r="A144" s="1184" t="s">
        <v>136</v>
      </c>
      <c r="B144" s="1185">
        <v>15217</v>
      </c>
      <c r="C144" s="1185" t="s">
        <v>165</v>
      </c>
      <c r="D144" s="1185">
        <v>16207</v>
      </c>
      <c r="E144" s="1185" t="s">
        <v>137</v>
      </c>
      <c r="F144" s="1185" t="s">
        <v>31</v>
      </c>
      <c r="G144" s="1208">
        <v>15824</v>
      </c>
      <c r="H144" s="1206">
        <v>33800</v>
      </c>
      <c r="I144" s="1207" t="s">
        <v>996</v>
      </c>
    </row>
    <row r="145" spans="1:9" x14ac:dyDescent="0.2">
      <c r="A145" s="1184" t="s">
        <v>83</v>
      </c>
      <c r="B145" s="1185">
        <v>16658</v>
      </c>
      <c r="C145" s="1185" t="s">
        <v>165</v>
      </c>
      <c r="D145" s="1185">
        <v>16207</v>
      </c>
      <c r="E145" s="1185" t="s">
        <v>57</v>
      </c>
      <c r="F145" s="1185" t="s">
        <v>31</v>
      </c>
      <c r="G145" s="1208">
        <v>15824</v>
      </c>
      <c r="H145" s="1206">
        <v>33800</v>
      </c>
      <c r="I145" s="1207" t="s">
        <v>996</v>
      </c>
    </row>
    <row r="146" spans="1:9" x14ac:dyDescent="0.2">
      <c r="A146" s="1184" t="s">
        <v>213</v>
      </c>
      <c r="B146" s="1185"/>
      <c r="C146" s="1185" t="s">
        <v>165</v>
      </c>
      <c r="D146" s="1185">
        <v>16207</v>
      </c>
      <c r="E146" s="1185" t="s">
        <v>57</v>
      </c>
      <c r="F146" s="1185" t="s">
        <v>31</v>
      </c>
      <c r="G146" s="1208">
        <v>15824</v>
      </c>
      <c r="H146" s="1206">
        <v>33800</v>
      </c>
      <c r="I146" s="1207" t="s">
        <v>996</v>
      </c>
    </row>
    <row r="147" spans="1:9" x14ac:dyDescent="0.2">
      <c r="A147" s="1184" t="s">
        <v>123</v>
      </c>
      <c r="B147" s="1185">
        <v>15325</v>
      </c>
      <c r="C147" s="1185" t="s">
        <v>9</v>
      </c>
      <c r="D147" s="1185">
        <v>16207</v>
      </c>
      <c r="E147" s="1185" t="s">
        <v>124</v>
      </c>
      <c r="F147" s="1185" t="s">
        <v>11</v>
      </c>
      <c r="G147" s="1206">
        <v>15827</v>
      </c>
      <c r="H147" s="1206" t="s">
        <v>1005</v>
      </c>
      <c r="I147" s="1207" t="s">
        <v>1021</v>
      </c>
    </row>
    <row r="148" spans="1:9" x14ac:dyDescent="0.2">
      <c r="A148" s="1184" t="s">
        <v>223</v>
      </c>
      <c r="B148" s="1185">
        <v>15120</v>
      </c>
      <c r="C148" s="1185" t="s">
        <v>9</v>
      </c>
      <c r="D148" s="1185">
        <v>16207</v>
      </c>
      <c r="E148" s="1185" t="s">
        <v>33</v>
      </c>
      <c r="F148" s="1185" t="s">
        <v>11</v>
      </c>
      <c r="G148" s="1206">
        <v>15827</v>
      </c>
      <c r="H148" s="1206" t="s">
        <v>1005</v>
      </c>
      <c r="I148" s="1207" t="s">
        <v>1021</v>
      </c>
    </row>
    <row r="149" spans="1:9" x14ac:dyDescent="0.2">
      <c r="A149" s="1184" t="s">
        <v>68</v>
      </c>
      <c r="B149" s="1185">
        <v>15300</v>
      </c>
      <c r="C149" s="1185" t="s">
        <v>9</v>
      </c>
      <c r="D149" s="1185">
        <v>16207</v>
      </c>
      <c r="E149" s="1185" t="s">
        <v>33</v>
      </c>
      <c r="F149" s="1185" t="s">
        <v>18</v>
      </c>
      <c r="G149" s="1206">
        <v>15827</v>
      </c>
      <c r="H149" s="1206" t="s">
        <v>1005</v>
      </c>
      <c r="I149" s="1207" t="s">
        <v>1021</v>
      </c>
    </row>
    <row r="150" spans="1:9" x14ac:dyDescent="0.2">
      <c r="A150" s="1184" t="s">
        <v>64</v>
      </c>
      <c r="B150" s="1185">
        <v>15315</v>
      </c>
      <c r="C150" s="1185" t="s">
        <v>9</v>
      </c>
      <c r="D150" s="1185">
        <v>16207</v>
      </c>
      <c r="E150" s="1185" t="s">
        <v>225</v>
      </c>
      <c r="F150" s="1185" t="s">
        <v>18</v>
      </c>
      <c r="G150" s="1206">
        <v>15827</v>
      </c>
      <c r="H150" s="1206" t="s">
        <v>1005</v>
      </c>
      <c r="I150" s="1207" t="s">
        <v>1021</v>
      </c>
    </row>
    <row r="151" spans="1:9" x14ac:dyDescent="0.2">
      <c r="A151" s="1184" t="s">
        <v>76</v>
      </c>
      <c r="B151" s="1185">
        <v>15345</v>
      </c>
      <c r="C151" s="1185" t="s">
        <v>9</v>
      </c>
      <c r="D151" s="1185">
        <v>16207</v>
      </c>
      <c r="E151" s="1185" t="s">
        <v>178</v>
      </c>
      <c r="F151" s="1185" t="s">
        <v>80</v>
      </c>
      <c r="G151" s="1206">
        <v>15827</v>
      </c>
      <c r="H151" s="1206" t="s">
        <v>1005</v>
      </c>
      <c r="I151" s="1207" t="s">
        <v>1021</v>
      </c>
    </row>
    <row r="152" spans="1:9" x14ac:dyDescent="0.2">
      <c r="A152" s="1184" t="s">
        <v>129</v>
      </c>
      <c r="B152" s="1185">
        <v>15107</v>
      </c>
      <c r="C152" s="1185" t="s">
        <v>9</v>
      </c>
      <c r="D152" s="1185">
        <v>16207</v>
      </c>
      <c r="E152" s="1185" t="s">
        <v>178</v>
      </c>
      <c r="F152" s="1185" t="s">
        <v>80</v>
      </c>
      <c r="G152" s="1206">
        <v>15827</v>
      </c>
      <c r="H152" s="1206" t="s">
        <v>1005</v>
      </c>
      <c r="I152" s="1207" t="s">
        <v>1021</v>
      </c>
    </row>
    <row r="153" spans="1:9" x14ac:dyDescent="0.2">
      <c r="A153" s="1184" t="s">
        <v>227</v>
      </c>
      <c r="B153" s="1185">
        <v>15304</v>
      </c>
      <c r="C153" s="1185" t="s">
        <v>9</v>
      </c>
      <c r="D153" s="1185">
        <v>16207</v>
      </c>
      <c r="E153" s="1185" t="s">
        <v>228</v>
      </c>
      <c r="F153" s="1185" t="s">
        <v>31</v>
      </c>
      <c r="G153" s="1206">
        <v>15827</v>
      </c>
      <c r="H153" s="1206" t="s">
        <v>1005</v>
      </c>
      <c r="I153" s="1207" t="s">
        <v>1021</v>
      </c>
    </row>
    <row r="154" spans="1:9" x14ac:dyDescent="0.2">
      <c r="A154" s="1184" t="s">
        <v>76</v>
      </c>
      <c r="B154" s="1185">
        <v>15345</v>
      </c>
      <c r="C154" s="1185" t="s">
        <v>165</v>
      </c>
      <c r="D154" s="1185">
        <v>16211</v>
      </c>
      <c r="E154" s="1185" t="s">
        <v>229</v>
      </c>
      <c r="F154" s="1185" t="s">
        <v>37</v>
      </c>
      <c r="G154" s="1206">
        <v>15827</v>
      </c>
      <c r="H154" s="1206" t="s">
        <v>1005</v>
      </c>
      <c r="I154" s="1207" t="s">
        <v>1021</v>
      </c>
    </row>
    <row r="155" spans="1:9" x14ac:dyDescent="0.2">
      <c r="A155" s="1184" t="s">
        <v>230</v>
      </c>
      <c r="B155" s="1185">
        <v>15109</v>
      </c>
      <c r="C155" s="1185" t="s">
        <v>165</v>
      </c>
      <c r="D155" s="1185">
        <v>16211</v>
      </c>
      <c r="E155" s="1185" t="s">
        <v>231</v>
      </c>
      <c r="F155" s="1185" t="s">
        <v>37</v>
      </c>
      <c r="G155" s="1206">
        <v>15827</v>
      </c>
      <c r="H155" s="1206" t="s">
        <v>1005</v>
      </c>
      <c r="I155" s="1207" t="s">
        <v>1021</v>
      </c>
    </row>
    <row r="156" spans="1:9" x14ac:dyDescent="0.2">
      <c r="A156" s="1184" t="s">
        <v>233</v>
      </c>
      <c r="B156" s="1185">
        <v>15219</v>
      </c>
      <c r="C156" s="1185" t="s">
        <v>165</v>
      </c>
      <c r="D156" s="1185">
        <v>16211</v>
      </c>
      <c r="E156" s="1185" t="s">
        <v>57</v>
      </c>
      <c r="F156" s="1185" t="s">
        <v>37</v>
      </c>
      <c r="G156" s="1206">
        <v>15827</v>
      </c>
      <c r="H156" s="1206" t="s">
        <v>1005</v>
      </c>
      <c r="I156" s="1207" t="s">
        <v>1021</v>
      </c>
    </row>
    <row r="157" spans="1:9" x14ac:dyDescent="0.2">
      <c r="A157" s="1184" t="s">
        <v>234</v>
      </c>
      <c r="B157" s="1185">
        <v>15012</v>
      </c>
      <c r="C157" s="1185" t="s">
        <v>165</v>
      </c>
      <c r="D157" s="1185">
        <v>16211</v>
      </c>
      <c r="E157" s="1185" t="s">
        <v>40</v>
      </c>
      <c r="F157" s="1185" t="s">
        <v>37</v>
      </c>
      <c r="G157" s="1206">
        <v>15827</v>
      </c>
      <c r="H157" s="1206" t="s">
        <v>1005</v>
      </c>
      <c r="I157" s="1207" t="s">
        <v>1021</v>
      </c>
    </row>
    <row r="158" spans="1:9" x14ac:dyDescent="0.2">
      <c r="A158" s="1184" t="s">
        <v>235</v>
      </c>
      <c r="B158" s="1185">
        <v>15013</v>
      </c>
      <c r="C158" s="1185" t="s">
        <v>165</v>
      </c>
      <c r="D158" s="1185">
        <v>16211</v>
      </c>
      <c r="E158" s="1185" t="s">
        <v>40</v>
      </c>
      <c r="F158" s="1185" t="s">
        <v>37</v>
      </c>
      <c r="G158" s="1206">
        <v>15827</v>
      </c>
      <c r="H158" s="1206" t="s">
        <v>1005</v>
      </c>
      <c r="I158" s="1207" t="s">
        <v>1021</v>
      </c>
    </row>
    <row r="159" spans="1:9" x14ac:dyDescent="0.2">
      <c r="A159" s="1184" t="s">
        <v>68</v>
      </c>
      <c r="B159" s="1185">
        <v>15300</v>
      </c>
      <c r="C159" s="1185" t="s">
        <v>165</v>
      </c>
      <c r="D159" s="1185">
        <v>16211</v>
      </c>
      <c r="E159" s="1185" t="s">
        <v>137</v>
      </c>
      <c r="F159" s="1185" t="s">
        <v>37</v>
      </c>
      <c r="G159" s="1206">
        <v>15827</v>
      </c>
      <c r="H159" s="1206" t="s">
        <v>1005</v>
      </c>
      <c r="I159" s="1207" t="s">
        <v>1021</v>
      </c>
    </row>
    <row r="160" spans="1:9" x14ac:dyDescent="0.2">
      <c r="A160" s="1184" t="s">
        <v>236</v>
      </c>
      <c r="B160" s="1185"/>
      <c r="C160" s="1185" t="s">
        <v>165</v>
      </c>
      <c r="D160" s="1185">
        <v>16211</v>
      </c>
      <c r="E160" s="1185" t="s">
        <v>57</v>
      </c>
      <c r="F160" s="1185" t="s">
        <v>37</v>
      </c>
      <c r="G160" s="1206">
        <v>15827</v>
      </c>
      <c r="H160" s="1206" t="s">
        <v>1005</v>
      </c>
      <c r="I160" s="1207" t="s">
        <v>1021</v>
      </c>
    </row>
    <row r="161" spans="1:9" x14ac:dyDescent="0.2">
      <c r="A161" s="1184" t="s">
        <v>123</v>
      </c>
      <c r="B161" s="1185">
        <v>15325</v>
      </c>
      <c r="C161" s="1185" t="s">
        <v>9</v>
      </c>
      <c r="D161" s="1185">
        <v>16207</v>
      </c>
      <c r="E161" s="1185" t="s">
        <v>124</v>
      </c>
      <c r="F161" s="1185" t="s">
        <v>11</v>
      </c>
      <c r="G161" s="1206">
        <v>15827</v>
      </c>
      <c r="H161" s="1206" t="s">
        <v>1006</v>
      </c>
      <c r="I161" s="1207" t="s">
        <v>1020</v>
      </c>
    </row>
    <row r="162" spans="1:9" x14ac:dyDescent="0.2">
      <c r="A162" s="1184" t="s">
        <v>223</v>
      </c>
      <c r="B162" s="1185">
        <v>15120</v>
      </c>
      <c r="C162" s="1185" t="s">
        <v>9</v>
      </c>
      <c r="D162" s="1185">
        <v>16207</v>
      </c>
      <c r="E162" s="1185" t="s">
        <v>33</v>
      </c>
      <c r="F162" s="1185" t="s">
        <v>11</v>
      </c>
      <c r="G162" s="1206">
        <v>15827</v>
      </c>
      <c r="H162" s="1206" t="s">
        <v>1007</v>
      </c>
      <c r="I162" s="1207" t="s">
        <v>1020</v>
      </c>
    </row>
    <row r="163" spans="1:9" x14ac:dyDescent="0.2">
      <c r="A163" s="1184" t="s">
        <v>68</v>
      </c>
      <c r="B163" s="1185">
        <v>15300</v>
      </c>
      <c r="C163" s="1185" t="s">
        <v>9</v>
      </c>
      <c r="D163" s="1185">
        <v>16207</v>
      </c>
      <c r="E163" s="1185" t="s">
        <v>33</v>
      </c>
      <c r="F163" s="1185" t="s">
        <v>18</v>
      </c>
      <c r="G163" s="1206">
        <v>15827</v>
      </c>
      <c r="H163" s="1206" t="s">
        <v>1008</v>
      </c>
      <c r="I163" s="1207" t="s">
        <v>1020</v>
      </c>
    </row>
    <row r="164" spans="1:9" x14ac:dyDescent="0.2">
      <c r="A164" s="1184" t="s">
        <v>64</v>
      </c>
      <c r="B164" s="1185">
        <v>15315</v>
      </c>
      <c r="C164" s="1185" t="s">
        <v>9</v>
      </c>
      <c r="D164" s="1185">
        <v>16207</v>
      </c>
      <c r="E164" s="1185" t="s">
        <v>225</v>
      </c>
      <c r="F164" s="1185" t="s">
        <v>18</v>
      </c>
      <c r="G164" s="1206">
        <v>15827</v>
      </c>
      <c r="H164" s="1206" t="s">
        <v>1009</v>
      </c>
      <c r="I164" s="1207" t="s">
        <v>1020</v>
      </c>
    </row>
    <row r="165" spans="1:9" x14ac:dyDescent="0.2">
      <c r="A165" s="1184" t="s">
        <v>76</v>
      </c>
      <c r="B165" s="1185">
        <v>15345</v>
      </c>
      <c r="C165" s="1185" t="s">
        <v>9</v>
      </c>
      <c r="D165" s="1185">
        <v>16207</v>
      </c>
      <c r="E165" s="1185" t="s">
        <v>178</v>
      </c>
      <c r="F165" s="1185" t="s">
        <v>80</v>
      </c>
      <c r="G165" s="1206">
        <v>15827</v>
      </c>
      <c r="H165" s="1206" t="s">
        <v>1010</v>
      </c>
      <c r="I165" s="1207" t="s">
        <v>1020</v>
      </c>
    </row>
    <row r="166" spans="1:9" x14ac:dyDescent="0.2">
      <c r="A166" s="1184" t="s">
        <v>129</v>
      </c>
      <c r="B166" s="1185">
        <v>15107</v>
      </c>
      <c r="C166" s="1185" t="s">
        <v>9</v>
      </c>
      <c r="D166" s="1185">
        <v>16207</v>
      </c>
      <c r="E166" s="1185" t="s">
        <v>178</v>
      </c>
      <c r="F166" s="1185" t="s">
        <v>80</v>
      </c>
      <c r="G166" s="1206">
        <v>15827</v>
      </c>
      <c r="H166" s="1206" t="s">
        <v>1011</v>
      </c>
      <c r="I166" s="1207" t="s">
        <v>1020</v>
      </c>
    </row>
    <row r="167" spans="1:9" x14ac:dyDescent="0.2">
      <c r="A167" s="1184" t="s">
        <v>227</v>
      </c>
      <c r="B167" s="1185">
        <v>15304</v>
      </c>
      <c r="C167" s="1185" t="s">
        <v>9</v>
      </c>
      <c r="D167" s="1185">
        <v>16207</v>
      </c>
      <c r="E167" s="1185" t="s">
        <v>228</v>
      </c>
      <c r="F167" s="1185" t="s">
        <v>31</v>
      </c>
      <c r="G167" s="1206">
        <v>15827</v>
      </c>
      <c r="H167" s="1206" t="s">
        <v>1012</v>
      </c>
      <c r="I167" s="1207" t="s">
        <v>1020</v>
      </c>
    </row>
    <row r="168" spans="1:9" x14ac:dyDescent="0.2">
      <c r="A168" s="1184" t="s">
        <v>76</v>
      </c>
      <c r="B168" s="1185">
        <v>15345</v>
      </c>
      <c r="C168" s="1185" t="s">
        <v>165</v>
      </c>
      <c r="D168" s="1185">
        <v>16211</v>
      </c>
      <c r="E168" s="1185" t="s">
        <v>229</v>
      </c>
      <c r="F168" s="1185" t="s">
        <v>37</v>
      </c>
      <c r="G168" s="1206">
        <v>15827</v>
      </c>
      <c r="H168" s="1206" t="s">
        <v>1013</v>
      </c>
      <c r="I168" s="1207" t="s">
        <v>1020</v>
      </c>
    </row>
    <row r="169" spans="1:9" x14ac:dyDescent="0.2">
      <c r="A169" s="1184" t="s">
        <v>230</v>
      </c>
      <c r="B169" s="1185">
        <v>15109</v>
      </c>
      <c r="C169" s="1185" t="s">
        <v>165</v>
      </c>
      <c r="D169" s="1185">
        <v>16211</v>
      </c>
      <c r="E169" s="1185" t="s">
        <v>231</v>
      </c>
      <c r="F169" s="1185" t="s">
        <v>37</v>
      </c>
      <c r="G169" s="1206">
        <v>15827</v>
      </c>
      <c r="H169" s="1206" t="s">
        <v>1014</v>
      </c>
      <c r="I169" s="1207" t="s">
        <v>1020</v>
      </c>
    </row>
    <row r="170" spans="1:9" x14ac:dyDescent="0.2">
      <c r="A170" s="1184" t="s">
        <v>233</v>
      </c>
      <c r="B170" s="1185">
        <v>15219</v>
      </c>
      <c r="C170" s="1185" t="s">
        <v>165</v>
      </c>
      <c r="D170" s="1185">
        <v>16211</v>
      </c>
      <c r="E170" s="1185" t="s">
        <v>57</v>
      </c>
      <c r="F170" s="1185" t="s">
        <v>37</v>
      </c>
      <c r="G170" s="1206">
        <v>15827</v>
      </c>
      <c r="H170" s="1206" t="s">
        <v>1015</v>
      </c>
      <c r="I170" s="1207" t="s">
        <v>1020</v>
      </c>
    </row>
    <row r="171" spans="1:9" x14ac:dyDescent="0.2">
      <c r="A171" s="1184" t="s">
        <v>234</v>
      </c>
      <c r="B171" s="1185">
        <v>15012</v>
      </c>
      <c r="C171" s="1185" t="s">
        <v>165</v>
      </c>
      <c r="D171" s="1185">
        <v>16211</v>
      </c>
      <c r="E171" s="1185" t="s">
        <v>40</v>
      </c>
      <c r="F171" s="1185" t="s">
        <v>37</v>
      </c>
      <c r="G171" s="1206">
        <v>15827</v>
      </c>
      <c r="H171" s="1206" t="s">
        <v>1016</v>
      </c>
      <c r="I171" s="1207" t="s">
        <v>1020</v>
      </c>
    </row>
    <row r="172" spans="1:9" x14ac:dyDescent="0.2">
      <c r="A172" s="1184" t="s">
        <v>235</v>
      </c>
      <c r="B172" s="1185">
        <v>15013</v>
      </c>
      <c r="C172" s="1185" t="s">
        <v>165</v>
      </c>
      <c r="D172" s="1185">
        <v>16211</v>
      </c>
      <c r="E172" s="1185" t="s">
        <v>40</v>
      </c>
      <c r="F172" s="1185" t="s">
        <v>37</v>
      </c>
      <c r="G172" s="1206">
        <v>15827</v>
      </c>
      <c r="H172" s="1206" t="s">
        <v>1017</v>
      </c>
      <c r="I172" s="1207" t="s">
        <v>1020</v>
      </c>
    </row>
    <row r="173" spans="1:9" x14ac:dyDescent="0.2">
      <c r="A173" s="1184" t="s">
        <v>68</v>
      </c>
      <c r="B173" s="1185">
        <v>15300</v>
      </c>
      <c r="C173" s="1185" t="s">
        <v>165</v>
      </c>
      <c r="D173" s="1185">
        <v>16211</v>
      </c>
      <c r="E173" s="1185" t="s">
        <v>137</v>
      </c>
      <c r="F173" s="1185" t="s">
        <v>37</v>
      </c>
      <c r="G173" s="1206">
        <v>15827</v>
      </c>
      <c r="H173" s="1206" t="s">
        <v>1018</v>
      </c>
      <c r="I173" s="1207" t="s">
        <v>1020</v>
      </c>
    </row>
    <row r="174" spans="1:9" x14ac:dyDescent="0.2">
      <c r="A174" s="1184" t="s">
        <v>236</v>
      </c>
      <c r="B174" s="1185"/>
      <c r="C174" s="1185" t="s">
        <v>165</v>
      </c>
      <c r="D174" s="1185">
        <v>16211</v>
      </c>
      <c r="E174" s="1185" t="s">
        <v>57</v>
      </c>
      <c r="F174" s="1185" t="s">
        <v>37</v>
      </c>
      <c r="G174" s="1206">
        <v>15827</v>
      </c>
      <c r="H174" s="1206" t="s">
        <v>1019</v>
      </c>
      <c r="I174" s="1207" t="s">
        <v>1020</v>
      </c>
    </row>
    <row r="175" spans="1:9" x14ac:dyDescent="0.2">
      <c r="A175" s="1196" t="s">
        <v>76</v>
      </c>
      <c r="B175" s="1187">
        <v>15345</v>
      </c>
      <c r="C175" s="1187" t="s">
        <v>9</v>
      </c>
      <c r="D175" s="1187">
        <v>16207</v>
      </c>
      <c r="E175" s="1187" t="s">
        <v>108</v>
      </c>
      <c r="F175" s="1187" t="s">
        <v>11</v>
      </c>
      <c r="G175" s="1206">
        <v>15831</v>
      </c>
      <c r="I175" s="1207" t="s">
        <v>252</v>
      </c>
    </row>
    <row r="176" spans="1:9" x14ac:dyDescent="0.2">
      <c r="A176" s="1209" t="s">
        <v>254</v>
      </c>
      <c r="B176" s="1187">
        <v>16804</v>
      </c>
      <c r="C176" s="1187" t="s">
        <v>9</v>
      </c>
      <c r="D176" s="1187">
        <v>16207</v>
      </c>
      <c r="E176" s="1187" t="s">
        <v>57</v>
      </c>
      <c r="F176" s="1187" t="s">
        <v>11</v>
      </c>
      <c r="G176" s="1206">
        <v>15831</v>
      </c>
      <c r="I176" s="1207" t="s">
        <v>252</v>
      </c>
    </row>
    <row r="177" spans="1:9" x14ac:dyDescent="0.2">
      <c r="A177" s="1209" t="s">
        <v>256</v>
      </c>
      <c r="B177" s="1187"/>
      <c r="C177" s="1187" t="s">
        <v>9</v>
      </c>
      <c r="D177" s="1187">
        <v>16207</v>
      </c>
      <c r="E177" s="1187" t="s">
        <v>57</v>
      </c>
      <c r="F177" s="1187" t="s">
        <v>11</v>
      </c>
      <c r="G177" s="1206">
        <v>15831</v>
      </c>
      <c r="I177" s="1207" t="s">
        <v>252</v>
      </c>
    </row>
    <row r="178" spans="1:9" x14ac:dyDescent="0.2">
      <c r="A178" s="1184" t="s">
        <v>64</v>
      </c>
      <c r="B178" s="1185">
        <v>15315</v>
      </c>
      <c r="C178" s="1185" t="s">
        <v>9</v>
      </c>
      <c r="D178" s="1185">
        <v>16207</v>
      </c>
      <c r="E178" s="1185" t="s">
        <v>261</v>
      </c>
      <c r="F178" s="1185" t="s">
        <v>11</v>
      </c>
      <c r="G178" s="1206">
        <v>15832</v>
      </c>
      <c r="H178" s="1206">
        <v>33580</v>
      </c>
      <c r="I178" s="1207" t="s">
        <v>259</v>
      </c>
    </row>
    <row r="179" spans="1:9" x14ac:dyDescent="0.2">
      <c r="A179" s="1184" t="s">
        <v>66</v>
      </c>
      <c r="B179" s="1185">
        <v>15305</v>
      </c>
      <c r="C179" s="1185" t="s">
        <v>9</v>
      </c>
      <c r="D179" s="1185">
        <v>16207</v>
      </c>
      <c r="E179" s="1185" t="s">
        <v>33</v>
      </c>
      <c r="F179" s="1185" t="s">
        <v>11</v>
      </c>
      <c r="G179" s="1206">
        <v>15832</v>
      </c>
      <c r="H179" s="1206">
        <v>33580</v>
      </c>
      <c r="I179" s="1207" t="s">
        <v>259</v>
      </c>
    </row>
    <row r="180" spans="1:9" x14ac:dyDescent="0.2">
      <c r="A180" s="1184" t="s">
        <v>76</v>
      </c>
      <c r="B180" s="1185">
        <v>15345</v>
      </c>
      <c r="C180" s="1185" t="s">
        <v>9</v>
      </c>
      <c r="D180" s="1185">
        <v>16207</v>
      </c>
      <c r="E180" s="1185" t="s">
        <v>94</v>
      </c>
      <c r="F180" s="1185" t="s">
        <v>11</v>
      </c>
      <c r="G180" s="1206">
        <v>15832</v>
      </c>
      <c r="H180" s="1206">
        <v>33580</v>
      </c>
      <c r="I180" s="1207" t="s">
        <v>259</v>
      </c>
    </row>
    <row r="181" spans="1:9" x14ac:dyDescent="0.2">
      <c r="A181" s="1184" t="s">
        <v>122</v>
      </c>
      <c r="B181" s="1185">
        <v>15313</v>
      </c>
      <c r="C181" s="1185" t="s">
        <v>9</v>
      </c>
      <c r="D181" s="1185">
        <v>16207</v>
      </c>
      <c r="E181" s="1185" t="s">
        <v>20</v>
      </c>
      <c r="F181" s="1185" t="s">
        <v>18</v>
      </c>
      <c r="G181" s="1206">
        <v>15832</v>
      </c>
      <c r="H181" s="1206">
        <v>33580</v>
      </c>
      <c r="I181" s="1207" t="s">
        <v>259</v>
      </c>
    </row>
    <row r="182" spans="1:9" x14ac:dyDescent="0.2">
      <c r="A182" s="1184" t="s">
        <v>123</v>
      </c>
      <c r="B182" s="1185">
        <v>15325</v>
      </c>
      <c r="C182" s="1185" t="s">
        <v>9</v>
      </c>
      <c r="D182" s="1185">
        <v>16207</v>
      </c>
      <c r="E182" s="1185" t="s">
        <v>262</v>
      </c>
      <c r="F182" s="1185" t="s">
        <v>18</v>
      </c>
      <c r="G182" s="1206">
        <v>15832</v>
      </c>
      <c r="H182" s="1206">
        <v>33580</v>
      </c>
      <c r="I182" s="1207" t="s">
        <v>259</v>
      </c>
    </row>
    <row r="183" spans="1:9" x14ac:dyDescent="0.2">
      <c r="A183" s="1184" t="s">
        <v>125</v>
      </c>
      <c r="B183" s="1185">
        <v>15306</v>
      </c>
      <c r="C183" s="1185" t="s">
        <v>9</v>
      </c>
      <c r="D183" s="1185">
        <v>16207</v>
      </c>
      <c r="E183" s="1185" t="s">
        <v>126</v>
      </c>
      <c r="F183" s="1185" t="s">
        <v>80</v>
      </c>
      <c r="G183" s="1206">
        <v>15832</v>
      </c>
      <c r="H183" s="1206">
        <v>33580</v>
      </c>
      <c r="I183" s="1207" t="s">
        <v>259</v>
      </c>
    </row>
    <row r="184" spans="1:9" x14ac:dyDescent="0.2">
      <c r="A184" s="1184" t="s">
        <v>25</v>
      </c>
      <c r="B184" s="1185">
        <v>15121</v>
      </c>
      <c r="C184" s="1185" t="s">
        <v>9</v>
      </c>
      <c r="D184" s="1185">
        <v>16207</v>
      </c>
      <c r="E184" s="1185" t="s">
        <v>127</v>
      </c>
      <c r="F184" s="1185" t="s">
        <v>80</v>
      </c>
      <c r="G184" s="1206">
        <v>15832</v>
      </c>
      <c r="H184" s="1206">
        <v>33580</v>
      </c>
      <c r="I184" s="1207" t="s">
        <v>259</v>
      </c>
    </row>
    <row r="185" spans="1:9" x14ac:dyDescent="0.2">
      <c r="A185" s="1184" t="s">
        <v>264</v>
      </c>
      <c r="B185" s="1185">
        <v>15106</v>
      </c>
      <c r="C185" s="1185" t="s">
        <v>9</v>
      </c>
      <c r="D185" s="1185">
        <v>16207</v>
      </c>
      <c r="E185" s="1185" t="s">
        <v>127</v>
      </c>
      <c r="F185" s="1185" t="s">
        <v>31</v>
      </c>
      <c r="G185" s="1206">
        <v>15832</v>
      </c>
      <c r="H185" s="1206">
        <v>33580</v>
      </c>
      <c r="I185" s="1207" t="s">
        <v>259</v>
      </c>
    </row>
    <row r="186" spans="1:9" x14ac:dyDescent="0.2">
      <c r="A186" s="1184" t="s">
        <v>129</v>
      </c>
      <c r="B186" s="1185">
        <v>15107</v>
      </c>
      <c r="C186" s="1185" t="s">
        <v>9</v>
      </c>
      <c r="D186" s="1185">
        <v>16207</v>
      </c>
      <c r="E186" s="1185" t="s">
        <v>228</v>
      </c>
      <c r="F186" s="1185" t="s">
        <v>37</v>
      </c>
      <c r="G186" s="1206">
        <v>15832</v>
      </c>
      <c r="H186" s="1206">
        <v>33580</v>
      </c>
      <c r="I186" s="1207" t="s">
        <v>259</v>
      </c>
    </row>
    <row r="187" spans="1:9" x14ac:dyDescent="0.2">
      <c r="A187" s="1184" t="s">
        <v>28</v>
      </c>
      <c r="B187" s="1185">
        <v>15100</v>
      </c>
      <c r="C187" s="1185" t="s">
        <v>35</v>
      </c>
      <c r="D187" s="1185">
        <v>16210</v>
      </c>
      <c r="E187" s="1185" t="s">
        <v>267</v>
      </c>
      <c r="F187" s="1185" t="s">
        <v>135</v>
      </c>
      <c r="G187" s="1206">
        <v>15832</v>
      </c>
      <c r="H187" s="1206">
        <v>33580</v>
      </c>
      <c r="I187" s="1207" t="s">
        <v>259</v>
      </c>
    </row>
    <row r="188" spans="1:9" x14ac:dyDescent="0.2">
      <c r="A188" s="1210" t="s">
        <v>136</v>
      </c>
      <c r="B188" s="1187">
        <v>15217</v>
      </c>
      <c r="C188" s="1187" t="s">
        <v>165</v>
      </c>
      <c r="D188" s="1187">
        <v>16211</v>
      </c>
      <c r="E188" s="1187" t="s">
        <v>137</v>
      </c>
      <c r="F188" s="1187" t="s">
        <v>269</v>
      </c>
      <c r="G188" s="1206">
        <v>15832</v>
      </c>
      <c r="H188" s="1206">
        <v>33580</v>
      </c>
      <c r="I188" s="1207" t="s">
        <v>259</v>
      </c>
    </row>
    <row r="189" spans="1:9" x14ac:dyDescent="0.2">
      <c r="A189" s="1196" t="s">
        <v>132</v>
      </c>
      <c r="B189" s="1214">
        <v>15210</v>
      </c>
      <c r="C189" s="1187" t="s">
        <v>165</v>
      </c>
      <c r="D189" s="1187">
        <v>16211</v>
      </c>
      <c r="E189" s="1187" t="s">
        <v>40</v>
      </c>
      <c r="F189" s="1187" t="s">
        <v>269</v>
      </c>
      <c r="G189" s="1206">
        <v>15832</v>
      </c>
      <c r="H189" s="1206">
        <v>33580</v>
      </c>
      <c r="I189" s="1207" t="s">
        <v>259</v>
      </c>
    </row>
    <row r="190" spans="1:9" x14ac:dyDescent="0.2">
      <c r="A190" s="1215" t="s">
        <v>138</v>
      </c>
      <c r="B190" s="1187">
        <v>15007</v>
      </c>
      <c r="C190" s="1187" t="s">
        <v>165</v>
      </c>
      <c r="D190" s="1187">
        <v>16211</v>
      </c>
      <c r="E190" s="1216" t="s">
        <v>994</v>
      </c>
      <c r="F190" s="1187" t="s">
        <v>269</v>
      </c>
      <c r="G190" s="1206">
        <v>15832</v>
      </c>
      <c r="H190" s="1206">
        <v>33580</v>
      </c>
      <c r="I190" s="1207" t="s">
        <v>259</v>
      </c>
    </row>
    <row r="191" spans="1:9" x14ac:dyDescent="0.2">
      <c r="A191" s="1184" t="s">
        <v>140</v>
      </c>
      <c r="B191" s="1185">
        <v>15111</v>
      </c>
      <c r="C191" s="1187" t="s">
        <v>165</v>
      </c>
      <c r="D191" s="1187">
        <v>16211</v>
      </c>
      <c r="E191" s="1185" t="s">
        <v>105</v>
      </c>
      <c r="F191" s="1185" t="s">
        <v>269</v>
      </c>
      <c r="G191" s="1206">
        <v>15832</v>
      </c>
      <c r="H191" s="1206">
        <v>33580</v>
      </c>
      <c r="I191" s="1207" t="s">
        <v>259</v>
      </c>
    </row>
    <row r="192" spans="1:9" x14ac:dyDescent="0.2">
      <c r="A192" s="1184" t="s">
        <v>271</v>
      </c>
      <c r="B192" s="1185"/>
      <c r="C192" s="1187" t="s">
        <v>165</v>
      </c>
      <c r="D192" s="1187">
        <v>16211</v>
      </c>
      <c r="E192" s="1185" t="s">
        <v>57</v>
      </c>
      <c r="F192" s="1185" t="s">
        <v>269</v>
      </c>
      <c r="G192" s="1206">
        <v>15832</v>
      </c>
      <c r="H192" s="1206">
        <v>33580</v>
      </c>
      <c r="I192" s="1207" t="s">
        <v>259</v>
      </c>
    </row>
    <row r="193" spans="1:9" x14ac:dyDescent="0.2">
      <c r="A193" s="1184" t="s">
        <v>64</v>
      </c>
      <c r="B193" s="1185">
        <v>15315</v>
      </c>
      <c r="C193" s="1185" t="s">
        <v>9</v>
      </c>
      <c r="D193" s="1185">
        <v>16207</v>
      </c>
      <c r="E193" s="1185" t="s">
        <v>261</v>
      </c>
      <c r="F193" s="1185" t="s">
        <v>11</v>
      </c>
      <c r="G193" s="1206">
        <v>15832</v>
      </c>
      <c r="H193" s="1206">
        <v>33550</v>
      </c>
      <c r="I193" s="1207" t="s">
        <v>259</v>
      </c>
    </row>
    <row r="194" spans="1:9" x14ac:dyDescent="0.2">
      <c r="A194" s="1184" t="s">
        <v>66</v>
      </c>
      <c r="B194" s="1185">
        <v>15305</v>
      </c>
      <c r="C194" s="1185" t="s">
        <v>9</v>
      </c>
      <c r="D194" s="1185">
        <v>16207</v>
      </c>
      <c r="E194" s="1185" t="s">
        <v>33</v>
      </c>
      <c r="F194" s="1185" t="s">
        <v>11</v>
      </c>
      <c r="G194" s="1206">
        <v>15832</v>
      </c>
      <c r="H194" s="1206">
        <v>33550</v>
      </c>
      <c r="I194" s="1207" t="s">
        <v>259</v>
      </c>
    </row>
    <row r="195" spans="1:9" x14ac:dyDescent="0.2">
      <c r="A195" s="1184" t="s">
        <v>76</v>
      </c>
      <c r="B195" s="1185">
        <v>15345</v>
      </c>
      <c r="C195" s="1185" t="s">
        <v>9</v>
      </c>
      <c r="D195" s="1185">
        <v>16207</v>
      </c>
      <c r="E195" s="1185" t="s">
        <v>94</v>
      </c>
      <c r="F195" s="1185" t="s">
        <v>11</v>
      </c>
      <c r="G195" s="1206">
        <v>15832</v>
      </c>
      <c r="H195" s="1206">
        <v>33550</v>
      </c>
      <c r="I195" s="1207" t="s">
        <v>259</v>
      </c>
    </row>
    <row r="196" spans="1:9" x14ac:dyDescent="0.2">
      <c r="A196" s="1184" t="s">
        <v>122</v>
      </c>
      <c r="B196" s="1185">
        <v>15313</v>
      </c>
      <c r="C196" s="1185" t="s">
        <v>9</v>
      </c>
      <c r="D196" s="1185">
        <v>16207</v>
      </c>
      <c r="E196" s="1185" t="s">
        <v>20</v>
      </c>
      <c r="F196" s="1185" t="s">
        <v>18</v>
      </c>
      <c r="G196" s="1206">
        <v>15832</v>
      </c>
      <c r="H196" s="1206">
        <v>33550</v>
      </c>
      <c r="I196" s="1207" t="s">
        <v>259</v>
      </c>
    </row>
    <row r="197" spans="1:9" x14ac:dyDescent="0.2">
      <c r="A197" s="1184" t="s">
        <v>123</v>
      </c>
      <c r="B197" s="1185">
        <v>15325</v>
      </c>
      <c r="C197" s="1185" t="s">
        <v>9</v>
      </c>
      <c r="D197" s="1185">
        <v>16207</v>
      </c>
      <c r="E197" s="1185" t="s">
        <v>262</v>
      </c>
      <c r="F197" s="1185" t="s">
        <v>18</v>
      </c>
      <c r="G197" s="1206">
        <v>15832</v>
      </c>
      <c r="H197" s="1206">
        <v>33550</v>
      </c>
      <c r="I197" s="1207" t="s">
        <v>259</v>
      </c>
    </row>
    <row r="198" spans="1:9" x14ac:dyDescent="0.2">
      <c r="A198" s="1184" t="s">
        <v>125</v>
      </c>
      <c r="B198" s="1185">
        <v>15306</v>
      </c>
      <c r="C198" s="1185" t="s">
        <v>9</v>
      </c>
      <c r="D198" s="1185">
        <v>16207</v>
      </c>
      <c r="E198" s="1185" t="s">
        <v>126</v>
      </c>
      <c r="F198" s="1185" t="s">
        <v>80</v>
      </c>
      <c r="G198" s="1206">
        <v>15832</v>
      </c>
      <c r="H198" s="1206">
        <v>33550</v>
      </c>
      <c r="I198" s="1207" t="s">
        <v>259</v>
      </c>
    </row>
    <row r="199" spans="1:9" x14ac:dyDescent="0.2">
      <c r="A199" s="1184" t="s">
        <v>25</v>
      </c>
      <c r="B199" s="1185">
        <v>15121</v>
      </c>
      <c r="C199" s="1185" t="s">
        <v>9</v>
      </c>
      <c r="D199" s="1185">
        <v>16207</v>
      </c>
      <c r="E199" s="1185" t="s">
        <v>127</v>
      </c>
      <c r="F199" s="1185" t="s">
        <v>80</v>
      </c>
      <c r="G199" s="1206">
        <v>15832</v>
      </c>
      <c r="H199" s="1206">
        <v>33550</v>
      </c>
      <c r="I199" s="1207" t="s">
        <v>259</v>
      </c>
    </row>
    <row r="200" spans="1:9" x14ac:dyDescent="0.2">
      <c r="A200" s="1184" t="s">
        <v>264</v>
      </c>
      <c r="B200" s="1185">
        <v>15106</v>
      </c>
      <c r="C200" s="1185" t="s">
        <v>9</v>
      </c>
      <c r="D200" s="1185">
        <v>16207</v>
      </c>
      <c r="E200" s="1185" t="s">
        <v>127</v>
      </c>
      <c r="F200" s="1185" t="s">
        <v>31</v>
      </c>
      <c r="G200" s="1206">
        <v>15832</v>
      </c>
      <c r="H200" s="1206">
        <v>33550</v>
      </c>
      <c r="I200" s="1207" t="s">
        <v>259</v>
      </c>
    </row>
    <row r="201" spans="1:9" x14ac:dyDescent="0.2">
      <c r="A201" s="1184" t="s">
        <v>129</v>
      </c>
      <c r="B201" s="1185">
        <v>15107</v>
      </c>
      <c r="C201" s="1185" t="s">
        <v>9</v>
      </c>
      <c r="D201" s="1185">
        <v>16207</v>
      </c>
      <c r="E201" s="1185" t="s">
        <v>228</v>
      </c>
      <c r="F201" s="1185" t="s">
        <v>37</v>
      </c>
      <c r="G201" s="1206">
        <v>15832</v>
      </c>
      <c r="H201" s="1206">
        <v>33550</v>
      </c>
      <c r="I201" s="1207" t="s">
        <v>259</v>
      </c>
    </row>
    <row r="202" spans="1:9" x14ac:dyDescent="0.2">
      <c r="A202" s="1184" t="s">
        <v>28</v>
      </c>
      <c r="B202" s="1185">
        <v>15100</v>
      </c>
      <c r="C202" s="1185" t="s">
        <v>35</v>
      </c>
      <c r="D202" s="1185">
        <v>16210</v>
      </c>
      <c r="E202" s="1185" t="s">
        <v>267</v>
      </c>
      <c r="F202" s="1185" t="s">
        <v>135</v>
      </c>
      <c r="G202" s="1206">
        <v>15832</v>
      </c>
      <c r="H202" s="1206">
        <v>33550</v>
      </c>
      <c r="I202" s="1207" t="s">
        <v>259</v>
      </c>
    </row>
    <row r="203" spans="1:9" x14ac:dyDescent="0.2">
      <c r="A203" s="1210" t="s">
        <v>136</v>
      </c>
      <c r="B203" s="1187">
        <v>15217</v>
      </c>
      <c r="C203" s="1187" t="s">
        <v>165</v>
      </c>
      <c r="D203" s="1187">
        <v>16211</v>
      </c>
      <c r="E203" s="1187" t="s">
        <v>137</v>
      </c>
      <c r="F203" s="1187" t="s">
        <v>269</v>
      </c>
      <c r="G203" s="1206">
        <v>15832</v>
      </c>
      <c r="H203" s="1206">
        <v>33550</v>
      </c>
      <c r="I203" s="1207" t="s">
        <v>259</v>
      </c>
    </row>
    <row r="204" spans="1:9" x14ac:dyDescent="0.2">
      <c r="A204" s="1196" t="s">
        <v>132</v>
      </c>
      <c r="B204" s="1214">
        <v>15210</v>
      </c>
      <c r="C204" s="1187" t="s">
        <v>165</v>
      </c>
      <c r="D204" s="1187">
        <v>16211</v>
      </c>
      <c r="E204" s="1187" t="s">
        <v>40</v>
      </c>
      <c r="F204" s="1187" t="s">
        <v>269</v>
      </c>
      <c r="G204" s="1206">
        <v>15832</v>
      </c>
      <c r="H204" s="1206">
        <v>33550</v>
      </c>
      <c r="I204" s="1207" t="s">
        <v>259</v>
      </c>
    </row>
    <row r="205" spans="1:9" x14ac:dyDescent="0.2">
      <c r="A205" s="1215" t="s">
        <v>138</v>
      </c>
      <c r="B205" s="1187">
        <v>15007</v>
      </c>
      <c r="C205" s="1187" t="s">
        <v>165</v>
      </c>
      <c r="D205" s="1187">
        <v>16211</v>
      </c>
      <c r="E205" s="1216" t="s">
        <v>994</v>
      </c>
      <c r="F205" s="1187" t="s">
        <v>269</v>
      </c>
      <c r="G205" s="1206">
        <v>15832</v>
      </c>
      <c r="H205" s="1206">
        <v>33550</v>
      </c>
      <c r="I205" s="1207" t="s">
        <v>259</v>
      </c>
    </row>
    <row r="206" spans="1:9" x14ac:dyDescent="0.2">
      <c r="A206" s="1184" t="s">
        <v>140</v>
      </c>
      <c r="B206" s="1185">
        <v>15111</v>
      </c>
      <c r="C206" s="1187" t="s">
        <v>165</v>
      </c>
      <c r="D206" s="1187">
        <v>16211</v>
      </c>
      <c r="E206" s="1185" t="s">
        <v>105</v>
      </c>
      <c r="F206" s="1185" t="s">
        <v>269</v>
      </c>
      <c r="G206" s="1206">
        <v>15832</v>
      </c>
      <c r="H206" s="1206">
        <v>33550</v>
      </c>
      <c r="I206" s="1207" t="s">
        <v>259</v>
      </c>
    </row>
    <row r="207" spans="1:9" x14ac:dyDescent="0.2">
      <c r="A207" s="1184" t="s">
        <v>271</v>
      </c>
      <c r="B207" s="1185"/>
      <c r="C207" s="1187" t="s">
        <v>165</v>
      </c>
      <c r="D207" s="1187">
        <v>16211</v>
      </c>
      <c r="E207" s="1185" t="s">
        <v>57</v>
      </c>
      <c r="F207" s="1185" t="s">
        <v>269</v>
      </c>
      <c r="G207" s="1206">
        <v>15832</v>
      </c>
      <c r="H207" s="1206">
        <v>33550</v>
      </c>
      <c r="I207" s="1207" t="s">
        <v>259</v>
      </c>
    </row>
    <row r="208" spans="1:9" x14ac:dyDescent="0.2">
      <c r="A208" s="1184" t="s">
        <v>64</v>
      </c>
      <c r="B208" s="1185">
        <v>15315</v>
      </c>
      <c r="C208" s="1185" t="s">
        <v>9</v>
      </c>
      <c r="D208" s="1185">
        <v>16207</v>
      </c>
      <c r="E208" s="1185" t="s">
        <v>261</v>
      </c>
      <c r="F208" s="1185" t="s">
        <v>11</v>
      </c>
      <c r="G208" s="1206">
        <v>15832</v>
      </c>
      <c r="H208" s="1206">
        <v>33555</v>
      </c>
      <c r="I208" s="1207" t="s">
        <v>259</v>
      </c>
    </row>
    <row r="209" spans="1:9" x14ac:dyDescent="0.2">
      <c r="A209" s="1184" t="s">
        <v>66</v>
      </c>
      <c r="B209" s="1185">
        <v>15305</v>
      </c>
      <c r="C209" s="1185" t="s">
        <v>9</v>
      </c>
      <c r="D209" s="1185">
        <v>16207</v>
      </c>
      <c r="E209" s="1185" t="s">
        <v>33</v>
      </c>
      <c r="F209" s="1185" t="s">
        <v>11</v>
      </c>
      <c r="G209" s="1206">
        <v>15832</v>
      </c>
      <c r="H209" s="1206">
        <v>33555</v>
      </c>
      <c r="I209" s="1207" t="s">
        <v>259</v>
      </c>
    </row>
    <row r="210" spans="1:9" x14ac:dyDescent="0.2">
      <c r="A210" s="1184" t="s">
        <v>76</v>
      </c>
      <c r="B210" s="1185">
        <v>15345</v>
      </c>
      <c r="C210" s="1185" t="s">
        <v>9</v>
      </c>
      <c r="D210" s="1185">
        <v>16207</v>
      </c>
      <c r="E210" s="1185" t="s">
        <v>94</v>
      </c>
      <c r="F210" s="1185" t="s">
        <v>11</v>
      </c>
      <c r="G210" s="1206">
        <v>15832</v>
      </c>
      <c r="H210" s="1206">
        <v>33555</v>
      </c>
      <c r="I210" s="1207" t="s">
        <v>259</v>
      </c>
    </row>
    <row r="211" spans="1:9" x14ac:dyDescent="0.2">
      <c r="A211" s="1184" t="s">
        <v>122</v>
      </c>
      <c r="B211" s="1185">
        <v>15313</v>
      </c>
      <c r="C211" s="1185" t="s">
        <v>9</v>
      </c>
      <c r="D211" s="1185">
        <v>16207</v>
      </c>
      <c r="E211" s="1185" t="s">
        <v>20</v>
      </c>
      <c r="F211" s="1185" t="s">
        <v>18</v>
      </c>
      <c r="G211" s="1206">
        <v>15832</v>
      </c>
      <c r="H211" s="1206">
        <v>33555</v>
      </c>
      <c r="I211" s="1207" t="s">
        <v>259</v>
      </c>
    </row>
    <row r="212" spans="1:9" x14ac:dyDescent="0.2">
      <c r="A212" s="1184" t="s">
        <v>123</v>
      </c>
      <c r="B212" s="1185">
        <v>15325</v>
      </c>
      <c r="C212" s="1185" t="s">
        <v>9</v>
      </c>
      <c r="D212" s="1185">
        <v>16207</v>
      </c>
      <c r="E212" s="1185" t="s">
        <v>262</v>
      </c>
      <c r="F212" s="1185" t="s">
        <v>18</v>
      </c>
      <c r="G212" s="1206">
        <v>15832</v>
      </c>
      <c r="H212" s="1206">
        <v>33555</v>
      </c>
      <c r="I212" s="1207" t="s">
        <v>259</v>
      </c>
    </row>
    <row r="213" spans="1:9" x14ac:dyDescent="0.2">
      <c r="A213" s="1184" t="s">
        <v>125</v>
      </c>
      <c r="B213" s="1185">
        <v>15306</v>
      </c>
      <c r="C213" s="1185" t="s">
        <v>9</v>
      </c>
      <c r="D213" s="1185">
        <v>16207</v>
      </c>
      <c r="E213" s="1185" t="s">
        <v>126</v>
      </c>
      <c r="F213" s="1185" t="s">
        <v>80</v>
      </c>
      <c r="G213" s="1206">
        <v>15832</v>
      </c>
      <c r="H213" s="1206">
        <v>33555</v>
      </c>
      <c r="I213" s="1207" t="s">
        <v>259</v>
      </c>
    </row>
    <row r="214" spans="1:9" x14ac:dyDescent="0.2">
      <c r="A214" s="1184" t="s">
        <v>25</v>
      </c>
      <c r="B214" s="1185">
        <v>15121</v>
      </c>
      <c r="C214" s="1185" t="s">
        <v>9</v>
      </c>
      <c r="D214" s="1185">
        <v>16207</v>
      </c>
      <c r="E214" s="1185" t="s">
        <v>127</v>
      </c>
      <c r="F214" s="1185" t="s">
        <v>80</v>
      </c>
      <c r="G214" s="1206">
        <v>15832</v>
      </c>
      <c r="H214" s="1206">
        <v>33555</v>
      </c>
      <c r="I214" s="1207" t="s">
        <v>259</v>
      </c>
    </row>
    <row r="215" spans="1:9" x14ac:dyDescent="0.2">
      <c r="A215" s="1184" t="s">
        <v>264</v>
      </c>
      <c r="B215" s="1185">
        <v>15106</v>
      </c>
      <c r="C215" s="1185" t="s">
        <v>9</v>
      </c>
      <c r="D215" s="1185">
        <v>16207</v>
      </c>
      <c r="E215" s="1185" t="s">
        <v>127</v>
      </c>
      <c r="F215" s="1185" t="s">
        <v>31</v>
      </c>
      <c r="G215" s="1206">
        <v>15832</v>
      </c>
      <c r="H215" s="1206">
        <v>33555</v>
      </c>
      <c r="I215" s="1207" t="s">
        <v>259</v>
      </c>
    </row>
    <row r="216" spans="1:9" x14ac:dyDescent="0.2">
      <c r="A216" s="1184" t="s">
        <v>129</v>
      </c>
      <c r="B216" s="1185">
        <v>15107</v>
      </c>
      <c r="C216" s="1185" t="s">
        <v>9</v>
      </c>
      <c r="D216" s="1185">
        <v>16207</v>
      </c>
      <c r="E216" s="1185" t="s">
        <v>228</v>
      </c>
      <c r="F216" s="1185" t="s">
        <v>37</v>
      </c>
      <c r="G216" s="1206">
        <v>15832</v>
      </c>
      <c r="H216" s="1206">
        <v>33555</v>
      </c>
      <c r="I216" s="1207" t="s">
        <v>259</v>
      </c>
    </row>
    <row r="217" spans="1:9" x14ac:dyDescent="0.2">
      <c r="A217" s="1184" t="s">
        <v>28</v>
      </c>
      <c r="B217" s="1185">
        <v>15100</v>
      </c>
      <c r="C217" s="1185" t="s">
        <v>35</v>
      </c>
      <c r="D217" s="1185">
        <v>16210</v>
      </c>
      <c r="E217" s="1185" t="s">
        <v>267</v>
      </c>
      <c r="F217" s="1185" t="s">
        <v>135</v>
      </c>
      <c r="G217" s="1206">
        <v>15832</v>
      </c>
      <c r="H217" s="1206">
        <v>33555</v>
      </c>
      <c r="I217" s="1207" t="s">
        <v>259</v>
      </c>
    </row>
    <row r="218" spans="1:9" x14ac:dyDescent="0.2">
      <c r="A218" s="1210" t="s">
        <v>136</v>
      </c>
      <c r="B218" s="1187">
        <v>15217</v>
      </c>
      <c r="C218" s="1187" t="s">
        <v>165</v>
      </c>
      <c r="D218" s="1187">
        <v>16211</v>
      </c>
      <c r="E218" s="1187" t="s">
        <v>137</v>
      </c>
      <c r="F218" s="1187" t="s">
        <v>269</v>
      </c>
      <c r="G218" s="1206">
        <v>15832</v>
      </c>
      <c r="H218" s="1206">
        <v>33555</v>
      </c>
      <c r="I218" s="1207" t="s">
        <v>259</v>
      </c>
    </row>
    <row r="219" spans="1:9" x14ac:dyDescent="0.2">
      <c r="A219" s="1196" t="s">
        <v>132</v>
      </c>
      <c r="B219" s="1214">
        <v>15210</v>
      </c>
      <c r="C219" s="1187" t="s">
        <v>165</v>
      </c>
      <c r="D219" s="1187">
        <v>16211</v>
      </c>
      <c r="E219" s="1187" t="s">
        <v>40</v>
      </c>
      <c r="F219" s="1187" t="s">
        <v>269</v>
      </c>
      <c r="G219" s="1206">
        <v>15832</v>
      </c>
      <c r="H219" s="1206">
        <v>33555</v>
      </c>
      <c r="I219" s="1207" t="s">
        <v>259</v>
      </c>
    </row>
    <row r="220" spans="1:9" x14ac:dyDescent="0.2">
      <c r="A220" s="1215" t="s">
        <v>138</v>
      </c>
      <c r="B220" s="1187">
        <v>15007</v>
      </c>
      <c r="C220" s="1187" t="s">
        <v>165</v>
      </c>
      <c r="D220" s="1187">
        <v>16211</v>
      </c>
      <c r="E220" s="1216" t="s">
        <v>994</v>
      </c>
      <c r="F220" s="1187" t="s">
        <v>269</v>
      </c>
      <c r="G220" s="1206">
        <v>15832</v>
      </c>
      <c r="H220" s="1206">
        <v>33555</v>
      </c>
      <c r="I220" s="1207" t="s">
        <v>259</v>
      </c>
    </row>
    <row r="221" spans="1:9" x14ac:dyDescent="0.2">
      <c r="A221" s="1184" t="s">
        <v>140</v>
      </c>
      <c r="B221" s="1185">
        <v>15111</v>
      </c>
      <c r="C221" s="1187" t="s">
        <v>165</v>
      </c>
      <c r="D221" s="1187">
        <v>16211</v>
      </c>
      <c r="E221" s="1185" t="s">
        <v>105</v>
      </c>
      <c r="F221" s="1185" t="s">
        <v>269</v>
      </c>
      <c r="G221" s="1206">
        <v>15832</v>
      </c>
      <c r="H221" s="1206">
        <v>33555</v>
      </c>
      <c r="I221" s="1207" t="s">
        <v>259</v>
      </c>
    </row>
    <row r="222" spans="1:9" x14ac:dyDescent="0.2">
      <c r="A222" s="1184" t="s">
        <v>271</v>
      </c>
      <c r="B222" s="1185"/>
      <c r="C222" s="1187" t="s">
        <v>165</v>
      </c>
      <c r="D222" s="1187">
        <v>16211</v>
      </c>
      <c r="E222" s="1185" t="s">
        <v>57</v>
      </c>
      <c r="F222" s="1185" t="s">
        <v>269</v>
      </c>
      <c r="G222" s="1206">
        <v>15832</v>
      </c>
      <c r="H222" s="1206">
        <v>33555</v>
      </c>
      <c r="I222" s="1207" t="s">
        <v>259</v>
      </c>
    </row>
    <row r="223" spans="1:9" x14ac:dyDescent="0.2">
      <c r="A223" s="1184" t="s">
        <v>64</v>
      </c>
      <c r="B223" s="1185">
        <v>15315</v>
      </c>
      <c r="C223" s="1185" t="s">
        <v>9</v>
      </c>
      <c r="D223" s="1185">
        <v>16207</v>
      </c>
      <c r="E223" s="1185" t="s">
        <v>261</v>
      </c>
      <c r="F223" s="1185" t="s">
        <v>11</v>
      </c>
      <c r="G223" s="1206">
        <v>15832</v>
      </c>
      <c r="H223" s="1206">
        <v>33575</v>
      </c>
      <c r="I223" s="1207" t="s">
        <v>259</v>
      </c>
    </row>
    <row r="224" spans="1:9" x14ac:dyDescent="0.2">
      <c r="A224" s="1184" t="s">
        <v>66</v>
      </c>
      <c r="B224" s="1185">
        <v>15305</v>
      </c>
      <c r="C224" s="1185" t="s">
        <v>9</v>
      </c>
      <c r="D224" s="1185">
        <v>16207</v>
      </c>
      <c r="E224" s="1185" t="s">
        <v>33</v>
      </c>
      <c r="F224" s="1185" t="s">
        <v>11</v>
      </c>
      <c r="G224" s="1206">
        <v>15832</v>
      </c>
      <c r="H224" s="1206">
        <v>33575</v>
      </c>
      <c r="I224" s="1207" t="s">
        <v>259</v>
      </c>
    </row>
    <row r="225" spans="1:9" x14ac:dyDescent="0.2">
      <c r="A225" s="1184" t="s">
        <v>76</v>
      </c>
      <c r="B225" s="1185">
        <v>15345</v>
      </c>
      <c r="C225" s="1185" t="s">
        <v>9</v>
      </c>
      <c r="D225" s="1185">
        <v>16207</v>
      </c>
      <c r="E225" s="1185" t="s">
        <v>94</v>
      </c>
      <c r="F225" s="1185" t="s">
        <v>11</v>
      </c>
      <c r="G225" s="1206">
        <v>15832</v>
      </c>
      <c r="H225" s="1206">
        <v>33575</v>
      </c>
      <c r="I225" s="1207" t="s">
        <v>259</v>
      </c>
    </row>
    <row r="226" spans="1:9" x14ac:dyDescent="0.2">
      <c r="A226" s="1184" t="s">
        <v>122</v>
      </c>
      <c r="B226" s="1185">
        <v>15313</v>
      </c>
      <c r="C226" s="1185" t="s">
        <v>9</v>
      </c>
      <c r="D226" s="1185">
        <v>16207</v>
      </c>
      <c r="E226" s="1185" t="s">
        <v>20</v>
      </c>
      <c r="F226" s="1185" t="s">
        <v>18</v>
      </c>
      <c r="G226" s="1206">
        <v>15832</v>
      </c>
      <c r="H226" s="1206">
        <v>33575</v>
      </c>
      <c r="I226" s="1207" t="s">
        <v>259</v>
      </c>
    </row>
    <row r="227" spans="1:9" x14ac:dyDescent="0.2">
      <c r="A227" s="1184" t="s">
        <v>123</v>
      </c>
      <c r="B227" s="1185">
        <v>15325</v>
      </c>
      <c r="C227" s="1185" t="s">
        <v>9</v>
      </c>
      <c r="D227" s="1185">
        <v>16207</v>
      </c>
      <c r="E227" s="1185" t="s">
        <v>262</v>
      </c>
      <c r="F227" s="1185" t="s">
        <v>18</v>
      </c>
      <c r="G227" s="1206">
        <v>15832</v>
      </c>
      <c r="H227" s="1206">
        <v>33575</v>
      </c>
      <c r="I227" s="1207" t="s">
        <v>259</v>
      </c>
    </row>
    <row r="228" spans="1:9" x14ac:dyDescent="0.2">
      <c r="A228" s="1184" t="s">
        <v>125</v>
      </c>
      <c r="B228" s="1185">
        <v>15306</v>
      </c>
      <c r="C228" s="1185" t="s">
        <v>9</v>
      </c>
      <c r="D228" s="1185">
        <v>16207</v>
      </c>
      <c r="E228" s="1185" t="s">
        <v>126</v>
      </c>
      <c r="F228" s="1185" t="s">
        <v>80</v>
      </c>
      <c r="G228" s="1206">
        <v>15832</v>
      </c>
      <c r="H228" s="1206">
        <v>33575</v>
      </c>
      <c r="I228" s="1207" t="s">
        <v>259</v>
      </c>
    </row>
    <row r="229" spans="1:9" x14ac:dyDescent="0.2">
      <c r="A229" s="1184" t="s">
        <v>25</v>
      </c>
      <c r="B229" s="1185">
        <v>15121</v>
      </c>
      <c r="C229" s="1185" t="s">
        <v>9</v>
      </c>
      <c r="D229" s="1185">
        <v>16207</v>
      </c>
      <c r="E229" s="1185" t="s">
        <v>127</v>
      </c>
      <c r="F229" s="1185" t="s">
        <v>80</v>
      </c>
      <c r="G229" s="1206">
        <v>15832</v>
      </c>
      <c r="H229" s="1206">
        <v>33575</v>
      </c>
      <c r="I229" s="1207" t="s">
        <v>259</v>
      </c>
    </row>
    <row r="230" spans="1:9" x14ac:dyDescent="0.2">
      <c r="A230" s="1184" t="s">
        <v>264</v>
      </c>
      <c r="B230" s="1185">
        <v>15106</v>
      </c>
      <c r="C230" s="1185" t="s">
        <v>9</v>
      </c>
      <c r="D230" s="1185">
        <v>16207</v>
      </c>
      <c r="E230" s="1185" t="s">
        <v>127</v>
      </c>
      <c r="F230" s="1185" t="s">
        <v>31</v>
      </c>
      <c r="G230" s="1206">
        <v>15832</v>
      </c>
      <c r="H230" s="1206">
        <v>33575</v>
      </c>
      <c r="I230" s="1207" t="s">
        <v>259</v>
      </c>
    </row>
    <row r="231" spans="1:9" x14ac:dyDescent="0.2">
      <c r="A231" s="1184" t="s">
        <v>129</v>
      </c>
      <c r="B231" s="1185">
        <v>15107</v>
      </c>
      <c r="C231" s="1185" t="s">
        <v>9</v>
      </c>
      <c r="D231" s="1185">
        <v>16207</v>
      </c>
      <c r="E231" s="1185" t="s">
        <v>228</v>
      </c>
      <c r="F231" s="1185" t="s">
        <v>37</v>
      </c>
      <c r="G231" s="1206">
        <v>15832</v>
      </c>
      <c r="H231" s="1206">
        <v>33575</v>
      </c>
      <c r="I231" s="1207" t="s">
        <v>259</v>
      </c>
    </row>
    <row r="232" spans="1:9" x14ac:dyDescent="0.2">
      <c r="A232" s="1184" t="s">
        <v>28</v>
      </c>
      <c r="B232" s="1185">
        <v>15100</v>
      </c>
      <c r="C232" s="1185" t="s">
        <v>35</v>
      </c>
      <c r="D232" s="1185">
        <v>16210</v>
      </c>
      <c r="E232" s="1185" t="s">
        <v>267</v>
      </c>
      <c r="F232" s="1185" t="s">
        <v>135</v>
      </c>
      <c r="G232" s="1206">
        <v>15832</v>
      </c>
      <c r="H232" s="1206">
        <v>33575</v>
      </c>
      <c r="I232" s="1207" t="s">
        <v>259</v>
      </c>
    </row>
    <row r="233" spans="1:9" x14ac:dyDescent="0.2">
      <c r="A233" s="1210" t="s">
        <v>136</v>
      </c>
      <c r="B233" s="1187">
        <v>15217</v>
      </c>
      <c r="C233" s="1187" t="s">
        <v>165</v>
      </c>
      <c r="D233" s="1187">
        <v>16211</v>
      </c>
      <c r="E233" s="1187" t="s">
        <v>137</v>
      </c>
      <c r="F233" s="1187" t="s">
        <v>269</v>
      </c>
      <c r="G233" s="1206">
        <v>15832</v>
      </c>
      <c r="H233" s="1206">
        <v>33575</v>
      </c>
      <c r="I233" s="1207" t="s">
        <v>259</v>
      </c>
    </row>
    <row r="234" spans="1:9" x14ac:dyDescent="0.2">
      <c r="A234" s="1196" t="s">
        <v>132</v>
      </c>
      <c r="B234" s="1214">
        <v>15210</v>
      </c>
      <c r="C234" s="1187" t="s">
        <v>165</v>
      </c>
      <c r="D234" s="1187">
        <v>16211</v>
      </c>
      <c r="E234" s="1187" t="s">
        <v>40</v>
      </c>
      <c r="F234" s="1187" t="s">
        <v>269</v>
      </c>
      <c r="G234" s="1206">
        <v>15832</v>
      </c>
      <c r="H234" s="1206">
        <v>33575</v>
      </c>
      <c r="I234" s="1207" t="s">
        <v>259</v>
      </c>
    </row>
    <row r="235" spans="1:9" x14ac:dyDescent="0.2">
      <c r="A235" s="1215" t="s">
        <v>138</v>
      </c>
      <c r="B235" s="1187">
        <v>15007</v>
      </c>
      <c r="C235" s="1187" t="s">
        <v>165</v>
      </c>
      <c r="D235" s="1187">
        <v>16211</v>
      </c>
      <c r="E235" s="1216" t="s">
        <v>994</v>
      </c>
      <c r="F235" s="1187" t="s">
        <v>269</v>
      </c>
      <c r="G235" s="1206">
        <v>15832</v>
      </c>
      <c r="H235" s="1206">
        <v>33575</v>
      </c>
      <c r="I235" s="1207" t="s">
        <v>259</v>
      </c>
    </row>
    <row r="236" spans="1:9" x14ac:dyDescent="0.2">
      <c r="A236" s="1184" t="s">
        <v>140</v>
      </c>
      <c r="B236" s="1185">
        <v>15111</v>
      </c>
      <c r="C236" s="1187" t="s">
        <v>165</v>
      </c>
      <c r="D236" s="1187">
        <v>16211</v>
      </c>
      <c r="E236" s="1185" t="s">
        <v>105</v>
      </c>
      <c r="F236" s="1185" t="s">
        <v>269</v>
      </c>
      <c r="G236" s="1206">
        <v>15832</v>
      </c>
      <c r="H236" s="1206">
        <v>33575</v>
      </c>
      <c r="I236" s="1207" t="s">
        <v>259</v>
      </c>
    </row>
    <row r="237" spans="1:9" x14ac:dyDescent="0.2">
      <c r="A237" s="1184" t="s">
        <v>271</v>
      </c>
      <c r="B237" s="1185"/>
      <c r="C237" s="1187" t="s">
        <v>165</v>
      </c>
      <c r="D237" s="1187">
        <v>16211</v>
      </c>
      <c r="E237" s="1185" t="s">
        <v>57</v>
      </c>
      <c r="F237" s="1185" t="s">
        <v>269</v>
      </c>
      <c r="G237" s="1206">
        <v>15832</v>
      </c>
      <c r="H237" s="1206">
        <v>33575</v>
      </c>
      <c r="I237" s="1207" t="s">
        <v>259</v>
      </c>
    </row>
    <row r="238" spans="1:9" x14ac:dyDescent="0.2">
      <c r="A238" s="1184" t="s">
        <v>64</v>
      </c>
      <c r="B238" s="1185">
        <v>15315</v>
      </c>
      <c r="C238" s="1185" t="s">
        <v>9</v>
      </c>
      <c r="D238" s="1185">
        <v>16207</v>
      </c>
      <c r="E238" s="1185" t="s">
        <v>278</v>
      </c>
      <c r="F238" s="1185" t="s">
        <v>11</v>
      </c>
      <c r="G238" s="1208">
        <v>15834</v>
      </c>
      <c r="H238" s="1206">
        <v>33695</v>
      </c>
      <c r="I238" s="1207" t="s">
        <v>276</v>
      </c>
    </row>
    <row r="239" spans="1:9" x14ac:dyDescent="0.2">
      <c r="A239" s="1184" t="s">
        <v>66</v>
      </c>
      <c r="B239" s="1185">
        <v>15305</v>
      </c>
      <c r="C239" s="1185" t="s">
        <v>9</v>
      </c>
      <c r="D239" s="1185">
        <v>16207</v>
      </c>
      <c r="E239" s="1185" t="s">
        <v>279</v>
      </c>
      <c r="F239" s="1185" t="s">
        <v>11</v>
      </c>
      <c r="G239" s="1208">
        <v>15834</v>
      </c>
      <c r="H239" s="1206">
        <v>33695</v>
      </c>
      <c r="I239" s="1207" t="s">
        <v>276</v>
      </c>
    </row>
    <row r="240" spans="1:9" x14ac:dyDescent="0.2">
      <c r="A240" s="1184" t="s">
        <v>68</v>
      </c>
      <c r="B240" s="1185">
        <v>15300</v>
      </c>
      <c r="C240" s="1185" t="s">
        <v>9</v>
      </c>
      <c r="D240" s="1185">
        <v>16207</v>
      </c>
      <c r="E240" s="1185" t="s">
        <v>280</v>
      </c>
      <c r="F240" s="1185" t="s">
        <v>18</v>
      </c>
      <c r="G240" s="1208">
        <v>15834</v>
      </c>
      <c r="H240" s="1206">
        <v>33695</v>
      </c>
      <c r="I240" s="1207" t="s">
        <v>276</v>
      </c>
    </row>
    <row r="241" spans="1:9" x14ac:dyDescent="0.2">
      <c r="A241" s="1184" t="s">
        <v>123</v>
      </c>
      <c r="B241" s="1185">
        <v>15325</v>
      </c>
      <c r="C241" s="1185" t="s">
        <v>9</v>
      </c>
      <c r="D241" s="1185">
        <v>16207</v>
      </c>
      <c r="E241" s="1185" t="s">
        <v>120</v>
      </c>
      <c r="F241" s="1185" t="s">
        <v>18</v>
      </c>
      <c r="G241" s="1208">
        <v>15834</v>
      </c>
      <c r="H241" s="1206">
        <v>33695</v>
      </c>
      <c r="I241" s="1207" t="s">
        <v>276</v>
      </c>
    </row>
    <row r="242" spans="1:9" x14ac:dyDescent="0.2">
      <c r="A242" s="1184" t="s">
        <v>76</v>
      </c>
      <c r="B242" s="1185">
        <v>15345</v>
      </c>
      <c r="C242" s="1185" t="s">
        <v>9</v>
      </c>
      <c r="D242" s="1185">
        <v>16207</v>
      </c>
      <c r="E242" s="1185" t="s">
        <v>281</v>
      </c>
      <c r="F242" s="1185" t="s">
        <v>80</v>
      </c>
      <c r="G242" s="1208">
        <v>15834</v>
      </c>
      <c r="H242" s="1206">
        <v>33695</v>
      </c>
      <c r="I242" s="1207" t="s">
        <v>276</v>
      </c>
    </row>
    <row r="243" spans="1:9" x14ac:dyDescent="0.2">
      <c r="A243" s="1184" t="s">
        <v>25</v>
      </c>
      <c r="B243" s="1185">
        <v>15121</v>
      </c>
      <c r="C243" s="1185" t="s">
        <v>9</v>
      </c>
      <c r="D243" s="1185">
        <v>16207</v>
      </c>
      <c r="E243" s="1185" t="s">
        <v>1060</v>
      </c>
      <c r="F243" s="1185" t="s">
        <v>80</v>
      </c>
      <c r="G243" s="1208">
        <v>15834</v>
      </c>
      <c r="H243" s="1206">
        <v>33695</v>
      </c>
      <c r="I243" s="1207" t="s">
        <v>276</v>
      </c>
    </row>
    <row r="244" spans="1:9" x14ac:dyDescent="0.2">
      <c r="A244" s="1184" t="s">
        <v>28</v>
      </c>
      <c r="B244" s="1185">
        <v>15100</v>
      </c>
      <c r="C244" s="1185" t="s">
        <v>9</v>
      </c>
      <c r="D244" s="1185">
        <v>16207</v>
      </c>
      <c r="E244" s="1185" t="s">
        <v>280</v>
      </c>
      <c r="F244" s="1185" t="s">
        <v>31</v>
      </c>
      <c r="G244" s="1208">
        <v>15834</v>
      </c>
      <c r="H244" s="1206">
        <v>33695</v>
      </c>
      <c r="I244" s="1207" t="s">
        <v>276</v>
      </c>
    </row>
    <row r="245" spans="1:9" x14ac:dyDescent="0.2">
      <c r="A245" s="1184" t="s">
        <v>284</v>
      </c>
      <c r="B245" s="1185">
        <v>15329</v>
      </c>
      <c r="C245" s="1205" t="s">
        <v>9</v>
      </c>
      <c r="D245" s="1205">
        <v>16207</v>
      </c>
      <c r="E245" s="1185" t="s">
        <v>189</v>
      </c>
      <c r="F245" s="1185" t="s">
        <v>37</v>
      </c>
      <c r="G245" s="1208">
        <v>15834</v>
      </c>
      <c r="H245" s="1206">
        <v>33695</v>
      </c>
      <c r="I245" s="1207" t="s">
        <v>276</v>
      </c>
    </row>
    <row r="246" spans="1:9" x14ac:dyDescent="0.2">
      <c r="A246" s="1184" t="s">
        <v>136</v>
      </c>
      <c r="B246" s="1185">
        <v>15217</v>
      </c>
      <c r="C246" s="1185" t="s">
        <v>35</v>
      </c>
      <c r="D246" s="1185">
        <v>16210</v>
      </c>
      <c r="E246" s="1185" t="s">
        <v>137</v>
      </c>
      <c r="F246" s="1185" t="s">
        <v>135</v>
      </c>
      <c r="G246" s="1208">
        <v>15834</v>
      </c>
      <c r="H246" s="1206">
        <v>33695</v>
      </c>
      <c r="I246" s="1207" t="s">
        <v>276</v>
      </c>
    </row>
    <row r="247" spans="1:9" x14ac:dyDescent="0.2">
      <c r="A247" s="1184" t="s">
        <v>82</v>
      </c>
      <c r="B247" s="1185">
        <v>15221</v>
      </c>
      <c r="C247" s="1185" t="s">
        <v>35</v>
      </c>
      <c r="D247" s="1185">
        <v>16210</v>
      </c>
      <c r="E247" s="1185" t="s">
        <v>57</v>
      </c>
      <c r="F247" s="1185" t="s">
        <v>135</v>
      </c>
      <c r="G247" s="1208">
        <v>15834</v>
      </c>
      <c r="H247" s="1206">
        <v>33695</v>
      </c>
      <c r="I247" s="1207" t="s">
        <v>276</v>
      </c>
    </row>
    <row r="248" spans="1:9" x14ac:dyDescent="0.2">
      <c r="A248" s="1184" t="s">
        <v>83</v>
      </c>
      <c r="B248" s="1185">
        <v>16658</v>
      </c>
      <c r="C248" s="1185" t="s">
        <v>35</v>
      </c>
      <c r="D248" s="1185">
        <v>16210</v>
      </c>
      <c r="E248" s="1185" t="s">
        <v>57</v>
      </c>
      <c r="F248" s="1185" t="s">
        <v>135</v>
      </c>
      <c r="G248" s="1208">
        <v>15834</v>
      </c>
      <c r="H248" s="1206">
        <v>33695</v>
      </c>
      <c r="I248" s="1207" t="s">
        <v>276</v>
      </c>
    </row>
    <row r="249" spans="1:9" x14ac:dyDescent="0.2">
      <c r="A249" s="1184" t="s">
        <v>286</v>
      </c>
      <c r="B249" s="1185"/>
      <c r="C249" s="1185" t="s">
        <v>35</v>
      </c>
      <c r="D249" s="1185">
        <v>16210</v>
      </c>
      <c r="E249" s="1185" t="s">
        <v>57</v>
      </c>
      <c r="F249" s="1185" t="s">
        <v>135</v>
      </c>
      <c r="G249" s="1208">
        <v>15834</v>
      </c>
      <c r="H249" s="1206">
        <v>33695</v>
      </c>
      <c r="I249" s="1207" t="s">
        <v>276</v>
      </c>
    </row>
    <row r="250" spans="1:9" x14ac:dyDescent="0.2">
      <c r="A250" s="1184" t="s">
        <v>64</v>
      </c>
      <c r="B250" s="1185">
        <v>15315</v>
      </c>
      <c r="C250" s="1185" t="s">
        <v>9</v>
      </c>
      <c r="D250" s="1185">
        <v>16207</v>
      </c>
      <c r="E250" s="1185" t="s">
        <v>278</v>
      </c>
      <c r="F250" s="1185" t="s">
        <v>11</v>
      </c>
      <c r="G250" s="1208">
        <v>15834</v>
      </c>
      <c r="H250" s="1206" t="s">
        <v>1022</v>
      </c>
      <c r="I250" s="1207" t="s">
        <v>276</v>
      </c>
    </row>
    <row r="251" spans="1:9" x14ac:dyDescent="0.2">
      <c r="A251" s="1184" t="s">
        <v>66</v>
      </c>
      <c r="B251" s="1185">
        <v>15305</v>
      </c>
      <c r="C251" s="1185" t="s">
        <v>9</v>
      </c>
      <c r="D251" s="1185">
        <v>16207</v>
      </c>
      <c r="E251" s="1185" t="s">
        <v>279</v>
      </c>
      <c r="F251" s="1185" t="s">
        <v>11</v>
      </c>
      <c r="G251" s="1208">
        <v>15834</v>
      </c>
      <c r="H251" s="1206" t="s">
        <v>1022</v>
      </c>
      <c r="I251" s="1207" t="s">
        <v>276</v>
      </c>
    </row>
    <row r="252" spans="1:9" x14ac:dyDescent="0.2">
      <c r="A252" s="1184" t="s">
        <v>68</v>
      </c>
      <c r="B252" s="1185">
        <v>15300</v>
      </c>
      <c r="C252" s="1185" t="s">
        <v>9</v>
      </c>
      <c r="D252" s="1185">
        <v>16207</v>
      </c>
      <c r="E252" s="1185" t="s">
        <v>280</v>
      </c>
      <c r="F252" s="1185" t="s">
        <v>18</v>
      </c>
      <c r="G252" s="1208">
        <v>15834</v>
      </c>
      <c r="H252" s="1206" t="s">
        <v>1022</v>
      </c>
      <c r="I252" s="1207" t="s">
        <v>276</v>
      </c>
    </row>
    <row r="253" spans="1:9" x14ac:dyDescent="0.2">
      <c r="A253" s="1184" t="s">
        <v>123</v>
      </c>
      <c r="B253" s="1185">
        <v>15325</v>
      </c>
      <c r="C253" s="1185" t="s">
        <v>9</v>
      </c>
      <c r="D253" s="1185">
        <v>16207</v>
      </c>
      <c r="E253" s="1185" t="s">
        <v>120</v>
      </c>
      <c r="F253" s="1185" t="s">
        <v>18</v>
      </c>
      <c r="G253" s="1208">
        <v>15834</v>
      </c>
      <c r="H253" s="1206" t="s">
        <v>1022</v>
      </c>
      <c r="I253" s="1207" t="s">
        <v>276</v>
      </c>
    </row>
    <row r="254" spans="1:9" x14ac:dyDescent="0.2">
      <c r="A254" s="1184" t="s">
        <v>76</v>
      </c>
      <c r="B254" s="1185">
        <v>15345</v>
      </c>
      <c r="C254" s="1185" t="s">
        <v>9</v>
      </c>
      <c r="D254" s="1185">
        <v>16207</v>
      </c>
      <c r="E254" s="1185" t="s">
        <v>281</v>
      </c>
      <c r="F254" s="1185" t="s">
        <v>80</v>
      </c>
      <c r="G254" s="1208">
        <v>15834</v>
      </c>
      <c r="H254" s="1206" t="s">
        <v>1022</v>
      </c>
      <c r="I254" s="1207" t="s">
        <v>276</v>
      </c>
    </row>
    <row r="255" spans="1:9" x14ac:dyDescent="0.2">
      <c r="A255" s="1184" t="s">
        <v>25</v>
      </c>
      <c r="B255" s="1185">
        <v>15121</v>
      </c>
      <c r="C255" s="1185" t="s">
        <v>9</v>
      </c>
      <c r="D255" s="1185">
        <v>16207</v>
      </c>
      <c r="E255" s="1185" t="s">
        <v>1060</v>
      </c>
      <c r="F255" s="1185" t="s">
        <v>80</v>
      </c>
      <c r="G255" s="1208">
        <v>15834</v>
      </c>
      <c r="H255" s="1206" t="s">
        <v>1022</v>
      </c>
      <c r="I255" s="1207" t="s">
        <v>276</v>
      </c>
    </row>
    <row r="256" spans="1:9" x14ac:dyDescent="0.2">
      <c r="A256" s="1184" t="s">
        <v>28</v>
      </c>
      <c r="B256" s="1185">
        <v>15100</v>
      </c>
      <c r="C256" s="1185" t="s">
        <v>9</v>
      </c>
      <c r="D256" s="1185">
        <v>16207</v>
      </c>
      <c r="E256" s="1185" t="s">
        <v>1061</v>
      </c>
      <c r="F256" s="1185" t="s">
        <v>31</v>
      </c>
      <c r="G256" s="1208">
        <v>15834</v>
      </c>
      <c r="H256" s="1206" t="s">
        <v>1022</v>
      </c>
      <c r="I256" s="1207" t="s">
        <v>276</v>
      </c>
    </row>
    <row r="257" spans="1:9" x14ac:dyDescent="0.2">
      <c r="A257" s="1184" t="s">
        <v>284</v>
      </c>
      <c r="B257" s="1185">
        <v>15329</v>
      </c>
      <c r="C257" s="1205" t="s">
        <v>9</v>
      </c>
      <c r="D257" s="1205">
        <v>16207</v>
      </c>
      <c r="E257" s="1185" t="s">
        <v>189</v>
      </c>
      <c r="F257" s="1185" t="s">
        <v>37</v>
      </c>
      <c r="G257" s="1208">
        <v>15834</v>
      </c>
      <c r="H257" s="1206" t="s">
        <v>1022</v>
      </c>
      <c r="I257" s="1207" t="s">
        <v>276</v>
      </c>
    </row>
    <row r="258" spans="1:9" x14ac:dyDescent="0.2">
      <c r="A258" s="1184" t="s">
        <v>136</v>
      </c>
      <c r="B258" s="1185">
        <v>15217</v>
      </c>
      <c r="C258" s="1185" t="s">
        <v>35</v>
      </c>
      <c r="D258" s="1185">
        <v>16210</v>
      </c>
      <c r="E258" s="1185" t="s">
        <v>137</v>
      </c>
      <c r="F258" s="1185" t="s">
        <v>135</v>
      </c>
      <c r="G258" s="1208">
        <v>15834</v>
      </c>
      <c r="H258" s="1206" t="s">
        <v>1022</v>
      </c>
      <c r="I258" s="1207" t="s">
        <v>276</v>
      </c>
    </row>
    <row r="259" spans="1:9" x14ac:dyDescent="0.2">
      <c r="A259" s="1184" t="s">
        <v>82</v>
      </c>
      <c r="B259" s="1185">
        <v>15221</v>
      </c>
      <c r="C259" s="1185" t="s">
        <v>35</v>
      </c>
      <c r="D259" s="1185">
        <v>16210</v>
      </c>
      <c r="E259" s="1185" t="s">
        <v>57</v>
      </c>
      <c r="F259" s="1185" t="s">
        <v>135</v>
      </c>
      <c r="G259" s="1208">
        <v>15834</v>
      </c>
      <c r="H259" s="1206" t="s">
        <v>1022</v>
      </c>
      <c r="I259" s="1207" t="s">
        <v>276</v>
      </c>
    </row>
    <row r="260" spans="1:9" x14ac:dyDescent="0.2">
      <c r="A260" s="1184" t="s">
        <v>83</v>
      </c>
      <c r="B260" s="1185">
        <v>16658</v>
      </c>
      <c r="C260" s="1185" t="s">
        <v>35</v>
      </c>
      <c r="D260" s="1185">
        <v>16210</v>
      </c>
      <c r="E260" s="1185" t="s">
        <v>57</v>
      </c>
      <c r="F260" s="1185" t="s">
        <v>135</v>
      </c>
      <c r="G260" s="1208">
        <v>15834</v>
      </c>
      <c r="H260" s="1206" t="s">
        <v>1022</v>
      </c>
      <c r="I260" s="1207" t="s">
        <v>276</v>
      </c>
    </row>
    <row r="261" spans="1:9" x14ac:dyDescent="0.2">
      <c r="A261" s="1184" t="s">
        <v>286</v>
      </c>
      <c r="B261" s="1185"/>
      <c r="C261" s="1185" t="s">
        <v>35</v>
      </c>
      <c r="D261" s="1185">
        <v>16210</v>
      </c>
      <c r="E261" s="1185" t="s">
        <v>57</v>
      </c>
      <c r="F261" s="1185" t="s">
        <v>135</v>
      </c>
      <c r="G261" s="1208">
        <v>15834</v>
      </c>
      <c r="H261" s="1206" t="s">
        <v>1022</v>
      </c>
      <c r="I261" s="1207" t="s">
        <v>276</v>
      </c>
    </row>
    <row r="262" spans="1:9" x14ac:dyDescent="0.2">
      <c r="A262" s="1184" t="s">
        <v>64</v>
      </c>
      <c r="B262" s="1185">
        <v>15315</v>
      </c>
      <c r="C262" s="1185" t="s">
        <v>9</v>
      </c>
      <c r="D262" s="1185">
        <v>16207</v>
      </c>
      <c r="E262" s="1185" t="s">
        <v>228</v>
      </c>
      <c r="F262" s="1185" t="s">
        <v>11</v>
      </c>
      <c r="G262" s="1206">
        <v>15835</v>
      </c>
      <c r="I262" s="1207" t="s">
        <v>292</v>
      </c>
    </row>
    <row r="263" spans="1:9" x14ac:dyDescent="0.2">
      <c r="A263" s="1184" t="s">
        <v>66</v>
      </c>
      <c r="B263" s="1185">
        <v>15305</v>
      </c>
      <c r="C263" s="1185" t="s">
        <v>9</v>
      </c>
      <c r="D263" s="1185" t="s">
        <v>14</v>
      </c>
      <c r="E263" s="1185" t="s">
        <v>294</v>
      </c>
      <c r="F263" s="1185" t="s">
        <v>11</v>
      </c>
      <c r="G263" s="1206">
        <v>15835</v>
      </c>
      <c r="I263" s="1207" t="s">
        <v>292</v>
      </c>
    </row>
    <row r="264" spans="1:9" x14ac:dyDescent="0.2">
      <c r="A264" s="1184" t="s">
        <v>76</v>
      </c>
      <c r="B264" s="1185">
        <v>15345</v>
      </c>
      <c r="C264" s="1185" t="s">
        <v>9</v>
      </c>
      <c r="D264" s="1185" t="s">
        <v>14</v>
      </c>
      <c r="E264" s="1185" t="s">
        <v>207</v>
      </c>
      <c r="F264" s="1185" t="s">
        <v>11</v>
      </c>
      <c r="G264" s="1206">
        <v>15835</v>
      </c>
      <c r="I264" s="1207" t="s">
        <v>292</v>
      </c>
    </row>
    <row r="265" spans="1:9" x14ac:dyDescent="0.2">
      <c r="A265" s="1184" t="s">
        <v>68</v>
      </c>
      <c r="B265" s="1185">
        <v>15300</v>
      </c>
      <c r="C265" s="1185" t="s">
        <v>9</v>
      </c>
      <c r="D265" s="1185">
        <v>16207</v>
      </c>
      <c r="E265" s="1185" t="s">
        <v>295</v>
      </c>
      <c r="F265" s="1185" t="s">
        <v>18</v>
      </c>
      <c r="G265" s="1206">
        <v>15835</v>
      </c>
      <c r="I265" s="1207" t="s">
        <v>292</v>
      </c>
    </row>
    <row r="266" spans="1:9" x14ac:dyDescent="0.2">
      <c r="A266" s="1184" t="s">
        <v>25</v>
      </c>
      <c r="B266" s="1185">
        <v>15121</v>
      </c>
      <c r="C266" s="1185" t="s">
        <v>9</v>
      </c>
      <c r="D266" s="1185">
        <v>16207</v>
      </c>
      <c r="E266" s="1185" t="s">
        <v>1062</v>
      </c>
      <c r="F266" s="1185" t="s">
        <v>80</v>
      </c>
      <c r="G266" s="1206">
        <v>15835</v>
      </c>
      <c r="I266" s="1207" t="s">
        <v>292</v>
      </c>
    </row>
    <row r="267" spans="1:9" x14ac:dyDescent="0.2">
      <c r="A267" s="1184" t="s">
        <v>64</v>
      </c>
      <c r="B267" s="1185">
        <v>15315</v>
      </c>
      <c r="C267" s="1185" t="s">
        <v>9</v>
      </c>
      <c r="D267" s="1185">
        <v>16207</v>
      </c>
      <c r="E267" s="1185" t="s">
        <v>307</v>
      </c>
      <c r="F267" s="1185" t="s">
        <v>11</v>
      </c>
      <c r="G267" s="1206">
        <v>15836</v>
      </c>
      <c r="H267" s="1206">
        <v>18275</v>
      </c>
      <c r="I267" s="1207" t="s">
        <v>305</v>
      </c>
    </row>
    <row r="268" spans="1:9" x14ac:dyDescent="0.2">
      <c r="A268" s="1184" t="s">
        <v>66</v>
      </c>
      <c r="B268" s="1185">
        <v>15305</v>
      </c>
      <c r="C268" s="1185" t="s">
        <v>9</v>
      </c>
      <c r="D268" s="1185">
        <v>16207</v>
      </c>
      <c r="E268" s="1185" t="s">
        <v>77</v>
      </c>
      <c r="F268" s="1185" t="s">
        <v>11</v>
      </c>
      <c r="G268" s="1206">
        <v>15836</v>
      </c>
      <c r="H268" s="1206">
        <v>18275</v>
      </c>
      <c r="I268" s="1207" t="s">
        <v>305</v>
      </c>
    </row>
    <row r="269" spans="1:9" x14ac:dyDescent="0.2">
      <c r="A269" s="1184" t="s">
        <v>76</v>
      </c>
      <c r="B269" s="1185">
        <v>15345</v>
      </c>
      <c r="C269" s="1185" t="s">
        <v>9</v>
      </c>
      <c r="D269" s="1185">
        <v>16207</v>
      </c>
      <c r="E269" s="1185" t="s">
        <v>207</v>
      </c>
      <c r="F269" s="1185" t="s">
        <v>11</v>
      </c>
      <c r="G269" s="1206">
        <v>15836</v>
      </c>
      <c r="H269" s="1206">
        <v>18275</v>
      </c>
      <c r="I269" s="1207" t="s">
        <v>305</v>
      </c>
    </row>
    <row r="270" spans="1:9" x14ac:dyDescent="0.2">
      <c r="A270" s="1184" t="s">
        <v>68</v>
      </c>
      <c r="B270" s="1185">
        <v>15300</v>
      </c>
      <c r="C270" s="1185" t="s">
        <v>9</v>
      </c>
      <c r="D270" s="1185">
        <v>16207</v>
      </c>
      <c r="E270" s="1185" t="s">
        <v>308</v>
      </c>
      <c r="F270" s="1185" t="s">
        <v>18</v>
      </c>
      <c r="G270" s="1206">
        <v>15836</v>
      </c>
      <c r="H270" s="1206">
        <v>18275</v>
      </c>
      <c r="I270" s="1207" t="s">
        <v>305</v>
      </c>
    </row>
    <row r="271" spans="1:9" x14ac:dyDescent="0.2">
      <c r="A271" s="1184" t="s">
        <v>25</v>
      </c>
      <c r="B271" s="1185">
        <v>15121</v>
      </c>
      <c r="C271" s="1185" t="s">
        <v>9</v>
      </c>
      <c r="D271" s="1185">
        <v>16207</v>
      </c>
      <c r="E271" s="1185" t="s">
        <v>1063</v>
      </c>
      <c r="F271" s="1185" t="s">
        <v>18</v>
      </c>
      <c r="G271" s="1206">
        <v>15836</v>
      </c>
      <c r="H271" s="1206">
        <v>18275</v>
      </c>
      <c r="I271" s="1207" t="s">
        <v>305</v>
      </c>
    </row>
    <row r="272" spans="1:9" x14ac:dyDescent="0.2">
      <c r="A272" s="1184" t="s">
        <v>64</v>
      </c>
      <c r="B272" s="1185">
        <v>15315</v>
      </c>
      <c r="C272" s="1185" t="s">
        <v>9</v>
      </c>
      <c r="D272" s="1185">
        <v>16207</v>
      </c>
      <c r="E272" s="1185" t="s">
        <v>317</v>
      </c>
      <c r="F272" s="1185" t="s">
        <v>11</v>
      </c>
      <c r="G272" s="1206">
        <v>15838</v>
      </c>
      <c r="H272" s="1206" t="s">
        <v>1023</v>
      </c>
      <c r="I272" s="1207" t="s">
        <v>315</v>
      </c>
    </row>
    <row r="273" spans="1:9" x14ac:dyDescent="0.2">
      <c r="A273" s="1184" t="s">
        <v>180</v>
      </c>
      <c r="B273" s="1185">
        <v>15317</v>
      </c>
      <c r="C273" s="1185" t="s">
        <v>9</v>
      </c>
      <c r="D273" s="1185">
        <v>16207</v>
      </c>
      <c r="E273" s="1185" t="s">
        <v>318</v>
      </c>
      <c r="F273" s="1185" t="s">
        <v>11</v>
      </c>
      <c r="G273" s="1206">
        <v>15838</v>
      </c>
      <c r="H273" s="1206" t="s">
        <v>1023</v>
      </c>
      <c r="I273" s="1207" t="s">
        <v>315</v>
      </c>
    </row>
    <row r="274" spans="1:9" x14ac:dyDescent="0.2">
      <c r="A274" s="1203" t="s">
        <v>319</v>
      </c>
      <c r="B274" s="1185">
        <v>15102</v>
      </c>
      <c r="C274" s="1185" t="s">
        <v>9</v>
      </c>
      <c r="D274" s="1185">
        <v>16207</v>
      </c>
      <c r="E274" s="1185" t="s">
        <v>65</v>
      </c>
      <c r="F274" s="1185" t="s">
        <v>11</v>
      </c>
      <c r="G274" s="1206">
        <v>15838</v>
      </c>
      <c r="H274" s="1206" t="s">
        <v>1023</v>
      </c>
      <c r="I274" s="1207" t="s">
        <v>315</v>
      </c>
    </row>
    <row r="275" spans="1:9" x14ac:dyDescent="0.2">
      <c r="A275" s="1184" t="s">
        <v>123</v>
      </c>
      <c r="B275" s="1185">
        <v>15325</v>
      </c>
      <c r="C275" s="1185" t="s">
        <v>9</v>
      </c>
      <c r="D275" s="1185">
        <v>16207</v>
      </c>
      <c r="E275" s="1185" t="s">
        <v>322</v>
      </c>
      <c r="F275" s="1185" t="s">
        <v>18</v>
      </c>
      <c r="G275" s="1206">
        <v>15838</v>
      </c>
      <c r="H275" s="1206" t="s">
        <v>1023</v>
      </c>
      <c r="I275" s="1207" t="s">
        <v>315</v>
      </c>
    </row>
    <row r="276" spans="1:9" x14ac:dyDescent="0.2">
      <c r="A276" s="1184" t="s">
        <v>25</v>
      </c>
      <c r="B276" s="1185">
        <v>15121</v>
      </c>
      <c r="C276" s="1185" t="s">
        <v>119</v>
      </c>
      <c r="D276" s="1185">
        <v>16207</v>
      </c>
      <c r="E276" s="1185" t="s">
        <v>207</v>
      </c>
      <c r="F276" s="1185" t="s">
        <v>80</v>
      </c>
      <c r="G276" s="1206">
        <v>15838</v>
      </c>
      <c r="H276" s="1206" t="s">
        <v>1023</v>
      </c>
      <c r="I276" s="1207" t="s">
        <v>315</v>
      </c>
    </row>
    <row r="277" spans="1:9" x14ac:dyDescent="0.2">
      <c r="A277" s="1184" t="s">
        <v>264</v>
      </c>
      <c r="B277" s="1185">
        <v>15106</v>
      </c>
      <c r="C277" s="1185" t="s">
        <v>35</v>
      </c>
      <c r="D277" s="1185">
        <v>16210</v>
      </c>
      <c r="E277" s="1185" t="s">
        <v>324</v>
      </c>
      <c r="F277" s="1185" t="s">
        <v>31</v>
      </c>
      <c r="G277" s="1206">
        <v>15838</v>
      </c>
      <c r="H277" s="1206" t="s">
        <v>1023</v>
      </c>
      <c r="I277" s="1207" t="s">
        <v>315</v>
      </c>
    </row>
    <row r="278" spans="1:9" x14ac:dyDescent="0.2">
      <c r="A278" s="1184" t="s">
        <v>28</v>
      </c>
      <c r="B278" s="1185">
        <v>15100</v>
      </c>
      <c r="C278" s="1185" t="s">
        <v>35</v>
      </c>
      <c r="D278" s="1185">
        <v>16210</v>
      </c>
      <c r="E278" s="1185" t="s">
        <v>326</v>
      </c>
      <c r="F278" s="1185" t="s">
        <v>37</v>
      </c>
      <c r="G278" s="1206">
        <v>15838</v>
      </c>
      <c r="H278" s="1206" t="s">
        <v>1023</v>
      </c>
      <c r="I278" s="1207" t="s">
        <v>315</v>
      </c>
    </row>
    <row r="279" spans="1:9" x14ac:dyDescent="0.2">
      <c r="A279" s="1184" t="s">
        <v>328</v>
      </c>
      <c r="B279" s="1185">
        <v>15231</v>
      </c>
      <c r="C279" s="1185" t="s">
        <v>165</v>
      </c>
      <c r="D279" s="1185">
        <v>16211</v>
      </c>
      <c r="E279" s="1185" t="s">
        <v>67</v>
      </c>
      <c r="F279" s="1185" t="s">
        <v>269</v>
      </c>
      <c r="G279" s="1206">
        <v>15838</v>
      </c>
      <c r="H279" s="1206" t="s">
        <v>1023</v>
      </c>
      <c r="I279" s="1207" t="s">
        <v>315</v>
      </c>
    </row>
    <row r="280" spans="1:9" x14ac:dyDescent="0.2">
      <c r="A280" s="1184" t="s">
        <v>76</v>
      </c>
      <c r="B280" s="1185">
        <v>15345</v>
      </c>
      <c r="C280" s="1185" t="s">
        <v>165</v>
      </c>
      <c r="D280" s="1185">
        <v>16211</v>
      </c>
      <c r="E280" s="1185" t="s">
        <v>329</v>
      </c>
      <c r="F280" s="1185" t="s">
        <v>135</v>
      </c>
      <c r="G280" s="1206">
        <v>15838</v>
      </c>
      <c r="H280" s="1206" t="s">
        <v>1023</v>
      </c>
      <c r="I280" s="1207" t="s">
        <v>315</v>
      </c>
    </row>
    <row r="281" spans="1:9" x14ac:dyDescent="0.2">
      <c r="A281" s="1184" t="s">
        <v>140</v>
      </c>
      <c r="B281" s="1185">
        <v>15111</v>
      </c>
      <c r="C281" s="1185" t="s">
        <v>165</v>
      </c>
      <c r="D281" s="1185">
        <v>16211</v>
      </c>
      <c r="E281" s="1185" t="s">
        <v>105</v>
      </c>
      <c r="F281" s="1185" t="s">
        <v>269</v>
      </c>
      <c r="G281" s="1206">
        <v>15838</v>
      </c>
      <c r="H281" s="1206" t="s">
        <v>1023</v>
      </c>
      <c r="I281" s="1207" t="s">
        <v>315</v>
      </c>
    </row>
    <row r="282" spans="1:9" x14ac:dyDescent="0.2">
      <c r="A282" s="1184" t="s">
        <v>330</v>
      </c>
      <c r="B282" s="1185">
        <v>15071</v>
      </c>
      <c r="C282" s="1185" t="s">
        <v>165</v>
      </c>
      <c r="D282" s="1185">
        <v>16211</v>
      </c>
      <c r="E282" s="1185" t="s">
        <v>57</v>
      </c>
      <c r="F282" s="1185" t="s">
        <v>269</v>
      </c>
      <c r="G282" s="1206">
        <v>15838</v>
      </c>
      <c r="H282" s="1206" t="s">
        <v>1023</v>
      </c>
      <c r="I282" s="1207" t="s">
        <v>315</v>
      </c>
    </row>
    <row r="283" spans="1:9" x14ac:dyDescent="0.2">
      <c r="A283" s="1184" t="s">
        <v>82</v>
      </c>
      <c r="B283" s="1185">
        <v>15221</v>
      </c>
      <c r="C283" s="1185" t="s">
        <v>165</v>
      </c>
      <c r="D283" s="1185">
        <v>16211</v>
      </c>
      <c r="E283" s="1185" t="s">
        <v>57</v>
      </c>
      <c r="F283" s="1185" t="s">
        <v>269</v>
      </c>
      <c r="G283" s="1206">
        <v>15838</v>
      </c>
      <c r="H283" s="1206" t="s">
        <v>1023</v>
      </c>
      <c r="I283" s="1207" t="s">
        <v>315</v>
      </c>
    </row>
    <row r="284" spans="1:9" x14ac:dyDescent="0.2">
      <c r="A284" s="1184" t="s">
        <v>331</v>
      </c>
      <c r="B284" s="1185">
        <v>15254</v>
      </c>
      <c r="C284" s="1185" t="s">
        <v>165</v>
      </c>
      <c r="D284" s="1185">
        <v>16211</v>
      </c>
      <c r="E284" s="1185" t="s">
        <v>57</v>
      </c>
      <c r="F284" s="1185" t="s">
        <v>269</v>
      </c>
      <c r="G284" s="1206">
        <v>15838</v>
      </c>
      <c r="H284" s="1206" t="s">
        <v>1023</v>
      </c>
      <c r="I284" s="1207" t="s">
        <v>315</v>
      </c>
    </row>
    <row r="285" spans="1:9" x14ac:dyDescent="0.2">
      <c r="A285" s="1184" t="s">
        <v>123</v>
      </c>
      <c r="B285" s="1185">
        <v>15325</v>
      </c>
      <c r="C285" s="1185" t="s">
        <v>165</v>
      </c>
      <c r="D285" s="1185">
        <v>16211</v>
      </c>
      <c r="E285" s="1185" t="s">
        <v>137</v>
      </c>
      <c r="F285" s="1185" t="s">
        <v>269</v>
      </c>
      <c r="G285" s="1206">
        <v>15838</v>
      </c>
      <c r="H285" s="1206" t="s">
        <v>1023</v>
      </c>
      <c r="I285" s="1207" t="s">
        <v>315</v>
      </c>
    </row>
    <row r="286" spans="1:9" x14ac:dyDescent="0.2">
      <c r="A286" s="1196" t="s">
        <v>332</v>
      </c>
      <c r="B286" s="1187">
        <v>15087</v>
      </c>
      <c r="C286" s="1185" t="s">
        <v>165</v>
      </c>
      <c r="D286" s="1185">
        <v>16211</v>
      </c>
      <c r="E286" s="1187" t="s">
        <v>137</v>
      </c>
      <c r="F286" s="1187" t="s">
        <v>269</v>
      </c>
      <c r="G286" s="1206">
        <v>15838</v>
      </c>
      <c r="H286" s="1206" t="s">
        <v>1023</v>
      </c>
      <c r="I286" s="1207" t="s">
        <v>315</v>
      </c>
    </row>
    <row r="287" spans="1:9" x14ac:dyDescent="0.2">
      <c r="A287" s="1184" t="s">
        <v>333</v>
      </c>
      <c r="B287" s="1185"/>
      <c r="C287" s="1185" t="s">
        <v>165</v>
      </c>
      <c r="D287" s="1185">
        <v>16211</v>
      </c>
      <c r="E287" s="1185" t="s">
        <v>57</v>
      </c>
      <c r="F287" s="1185" t="s">
        <v>269</v>
      </c>
      <c r="G287" s="1206">
        <v>15838</v>
      </c>
      <c r="H287" s="1206" t="s">
        <v>1023</v>
      </c>
      <c r="I287" s="1207" t="s">
        <v>315</v>
      </c>
    </row>
    <row r="288" spans="1:9" x14ac:dyDescent="0.2">
      <c r="A288" s="1184" t="s">
        <v>64</v>
      </c>
      <c r="B288" s="1185">
        <v>15315</v>
      </c>
      <c r="C288" s="1185" t="s">
        <v>9</v>
      </c>
      <c r="D288" s="1185">
        <v>16207</v>
      </c>
      <c r="E288" s="1185" t="s">
        <v>317</v>
      </c>
      <c r="F288" s="1185" t="s">
        <v>11</v>
      </c>
      <c r="G288" s="1206">
        <v>15838</v>
      </c>
      <c r="H288" s="1206" t="s">
        <v>1024</v>
      </c>
      <c r="I288" s="1207" t="s">
        <v>315</v>
      </c>
    </row>
    <row r="289" spans="1:9" x14ac:dyDescent="0.2">
      <c r="A289" s="1184" t="s">
        <v>180</v>
      </c>
      <c r="B289" s="1185">
        <v>15317</v>
      </c>
      <c r="C289" s="1185" t="s">
        <v>9</v>
      </c>
      <c r="D289" s="1185">
        <v>16207</v>
      </c>
      <c r="E289" s="1185" t="s">
        <v>318</v>
      </c>
      <c r="F289" s="1185" t="s">
        <v>11</v>
      </c>
      <c r="G289" s="1206">
        <v>15838</v>
      </c>
      <c r="H289" s="1206" t="s">
        <v>1024</v>
      </c>
      <c r="I289" s="1207" t="s">
        <v>315</v>
      </c>
    </row>
    <row r="290" spans="1:9" x14ac:dyDescent="0.2">
      <c r="A290" s="1203" t="s">
        <v>319</v>
      </c>
      <c r="B290" s="1185">
        <v>15102</v>
      </c>
      <c r="C290" s="1185" t="s">
        <v>9</v>
      </c>
      <c r="D290" s="1185">
        <v>16207</v>
      </c>
      <c r="E290" s="1185" t="s">
        <v>65</v>
      </c>
      <c r="F290" s="1185" t="s">
        <v>11</v>
      </c>
      <c r="G290" s="1206">
        <v>15838</v>
      </c>
      <c r="H290" s="1206" t="s">
        <v>1024</v>
      </c>
      <c r="I290" s="1207" t="s">
        <v>315</v>
      </c>
    </row>
    <row r="291" spans="1:9" x14ac:dyDescent="0.2">
      <c r="A291" s="1184" t="s">
        <v>123</v>
      </c>
      <c r="B291" s="1185">
        <v>15325</v>
      </c>
      <c r="C291" s="1185" t="s">
        <v>9</v>
      </c>
      <c r="D291" s="1185">
        <v>16207</v>
      </c>
      <c r="E291" s="1185" t="s">
        <v>322</v>
      </c>
      <c r="F291" s="1185" t="s">
        <v>18</v>
      </c>
      <c r="G291" s="1206">
        <v>15838</v>
      </c>
      <c r="H291" s="1206" t="s">
        <v>1024</v>
      </c>
      <c r="I291" s="1207" t="s">
        <v>315</v>
      </c>
    </row>
    <row r="292" spans="1:9" x14ac:dyDescent="0.2">
      <c r="A292" s="1184" t="s">
        <v>25</v>
      </c>
      <c r="B292" s="1185">
        <v>15121</v>
      </c>
      <c r="C292" s="1185" t="s">
        <v>119</v>
      </c>
      <c r="D292" s="1185">
        <v>16207</v>
      </c>
      <c r="E292" s="1185" t="s">
        <v>207</v>
      </c>
      <c r="F292" s="1185" t="s">
        <v>80</v>
      </c>
      <c r="G292" s="1206">
        <v>15838</v>
      </c>
      <c r="H292" s="1206" t="s">
        <v>1024</v>
      </c>
      <c r="I292" s="1207" t="s">
        <v>315</v>
      </c>
    </row>
    <row r="293" spans="1:9" x14ac:dyDescent="0.2">
      <c r="A293" s="1184" t="s">
        <v>264</v>
      </c>
      <c r="B293" s="1185">
        <v>15106</v>
      </c>
      <c r="C293" s="1185" t="s">
        <v>35</v>
      </c>
      <c r="D293" s="1185">
        <v>16210</v>
      </c>
      <c r="E293" s="1185" t="s">
        <v>324</v>
      </c>
      <c r="F293" s="1185" t="s">
        <v>31</v>
      </c>
      <c r="G293" s="1206">
        <v>15838</v>
      </c>
      <c r="H293" s="1206" t="s">
        <v>1024</v>
      </c>
      <c r="I293" s="1207" t="s">
        <v>315</v>
      </c>
    </row>
    <row r="294" spans="1:9" x14ac:dyDescent="0.2">
      <c r="A294" s="1184" t="s">
        <v>28</v>
      </c>
      <c r="B294" s="1185">
        <v>15100</v>
      </c>
      <c r="C294" s="1185" t="s">
        <v>35</v>
      </c>
      <c r="D294" s="1185">
        <v>16210</v>
      </c>
      <c r="E294" s="1185" t="s">
        <v>326</v>
      </c>
      <c r="F294" s="1185" t="s">
        <v>37</v>
      </c>
      <c r="G294" s="1206">
        <v>15838</v>
      </c>
      <c r="H294" s="1206" t="s">
        <v>1024</v>
      </c>
      <c r="I294" s="1207" t="s">
        <v>315</v>
      </c>
    </row>
    <row r="295" spans="1:9" x14ac:dyDescent="0.2">
      <c r="A295" s="1184" t="s">
        <v>328</v>
      </c>
      <c r="B295" s="1185">
        <v>15231</v>
      </c>
      <c r="C295" s="1185" t="s">
        <v>165</v>
      </c>
      <c r="D295" s="1185">
        <v>16211</v>
      </c>
      <c r="E295" s="1185" t="s">
        <v>67</v>
      </c>
      <c r="F295" s="1185" t="s">
        <v>269</v>
      </c>
      <c r="G295" s="1206">
        <v>15838</v>
      </c>
      <c r="H295" s="1206" t="s">
        <v>1024</v>
      </c>
      <c r="I295" s="1207" t="s">
        <v>315</v>
      </c>
    </row>
    <row r="296" spans="1:9" x14ac:dyDescent="0.2">
      <c r="A296" s="1184" t="s">
        <v>76</v>
      </c>
      <c r="B296" s="1185">
        <v>15345</v>
      </c>
      <c r="C296" s="1185" t="s">
        <v>165</v>
      </c>
      <c r="D296" s="1185">
        <v>16211</v>
      </c>
      <c r="E296" s="1185" t="s">
        <v>329</v>
      </c>
      <c r="F296" s="1185" t="s">
        <v>135</v>
      </c>
      <c r="G296" s="1206">
        <v>15838</v>
      </c>
      <c r="H296" s="1206" t="s">
        <v>1024</v>
      </c>
      <c r="I296" s="1207" t="s">
        <v>315</v>
      </c>
    </row>
    <row r="297" spans="1:9" x14ac:dyDescent="0.2">
      <c r="A297" s="1184" t="s">
        <v>140</v>
      </c>
      <c r="B297" s="1185">
        <v>15111</v>
      </c>
      <c r="C297" s="1185" t="s">
        <v>165</v>
      </c>
      <c r="D297" s="1185">
        <v>16211</v>
      </c>
      <c r="E297" s="1185" t="s">
        <v>105</v>
      </c>
      <c r="F297" s="1185" t="s">
        <v>269</v>
      </c>
      <c r="G297" s="1206">
        <v>15838</v>
      </c>
      <c r="H297" s="1206" t="s">
        <v>1024</v>
      </c>
      <c r="I297" s="1207" t="s">
        <v>315</v>
      </c>
    </row>
    <row r="298" spans="1:9" x14ac:dyDescent="0.2">
      <c r="A298" s="1184" t="s">
        <v>330</v>
      </c>
      <c r="B298" s="1185">
        <v>15071</v>
      </c>
      <c r="C298" s="1185" t="s">
        <v>165</v>
      </c>
      <c r="D298" s="1185">
        <v>16211</v>
      </c>
      <c r="E298" s="1185" t="s">
        <v>57</v>
      </c>
      <c r="F298" s="1185" t="s">
        <v>269</v>
      </c>
      <c r="G298" s="1206">
        <v>15838</v>
      </c>
      <c r="H298" s="1206" t="s">
        <v>1024</v>
      </c>
      <c r="I298" s="1207" t="s">
        <v>315</v>
      </c>
    </row>
    <row r="299" spans="1:9" x14ac:dyDescent="0.2">
      <c r="A299" s="1184" t="s">
        <v>82</v>
      </c>
      <c r="B299" s="1185">
        <v>15221</v>
      </c>
      <c r="C299" s="1185" t="s">
        <v>165</v>
      </c>
      <c r="D299" s="1185">
        <v>16211</v>
      </c>
      <c r="E299" s="1185" t="s">
        <v>57</v>
      </c>
      <c r="F299" s="1185" t="s">
        <v>269</v>
      </c>
      <c r="G299" s="1206">
        <v>15838</v>
      </c>
      <c r="H299" s="1206" t="s">
        <v>1024</v>
      </c>
      <c r="I299" s="1207" t="s">
        <v>315</v>
      </c>
    </row>
    <row r="300" spans="1:9" x14ac:dyDescent="0.2">
      <c r="A300" s="1184" t="s">
        <v>331</v>
      </c>
      <c r="B300" s="1185">
        <v>15254</v>
      </c>
      <c r="C300" s="1185" t="s">
        <v>165</v>
      </c>
      <c r="D300" s="1185">
        <v>16211</v>
      </c>
      <c r="E300" s="1185" t="s">
        <v>57</v>
      </c>
      <c r="F300" s="1185" t="s">
        <v>269</v>
      </c>
      <c r="G300" s="1206">
        <v>15838</v>
      </c>
      <c r="H300" s="1206" t="s">
        <v>1024</v>
      </c>
      <c r="I300" s="1207" t="s">
        <v>315</v>
      </c>
    </row>
    <row r="301" spans="1:9" x14ac:dyDescent="0.2">
      <c r="A301" s="1184" t="s">
        <v>123</v>
      </c>
      <c r="B301" s="1185">
        <v>15325</v>
      </c>
      <c r="C301" s="1185" t="s">
        <v>165</v>
      </c>
      <c r="D301" s="1185">
        <v>16211</v>
      </c>
      <c r="E301" s="1185" t="s">
        <v>137</v>
      </c>
      <c r="F301" s="1185" t="s">
        <v>269</v>
      </c>
      <c r="G301" s="1206">
        <v>15838</v>
      </c>
      <c r="H301" s="1206" t="s">
        <v>1024</v>
      </c>
      <c r="I301" s="1207" t="s">
        <v>315</v>
      </c>
    </row>
    <row r="302" spans="1:9" x14ac:dyDescent="0.2">
      <c r="A302" s="1196" t="s">
        <v>332</v>
      </c>
      <c r="B302" s="1187">
        <v>15087</v>
      </c>
      <c r="C302" s="1185" t="s">
        <v>165</v>
      </c>
      <c r="D302" s="1185">
        <v>16211</v>
      </c>
      <c r="E302" s="1187" t="s">
        <v>137</v>
      </c>
      <c r="F302" s="1187" t="s">
        <v>269</v>
      </c>
      <c r="G302" s="1206">
        <v>15838</v>
      </c>
      <c r="H302" s="1206" t="s">
        <v>1024</v>
      </c>
      <c r="I302" s="1207" t="s">
        <v>315</v>
      </c>
    </row>
    <row r="303" spans="1:9" x14ac:dyDescent="0.2">
      <c r="A303" s="1184" t="s">
        <v>333</v>
      </c>
      <c r="B303" s="1185"/>
      <c r="C303" s="1185" t="s">
        <v>165</v>
      </c>
      <c r="D303" s="1185">
        <v>16211</v>
      </c>
      <c r="E303" s="1185" t="s">
        <v>57</v>
      </c>
      <c r="F303" s="1185" t="s">
        <v>269</v>
      </c>
      <c r="G303" s="1206">
        <v>15838</v>
      </c>
      <c r="H303" s="1206" t="s">
        <v>1024</v>
      </c>
      <c r="I303" s="1207" t="s">
        <v>315</v>
      </c>
    </row>
    <row r="304" spans="1:9" x14ac:dyDescent="0.2">
      <c r="A304" s="1184" t="s">
        <v>25</v>
      </c>
      <c r="B304" s="1185">
        <v>15121</v>
      </c>
      <c r="C304" s="1185" t="s">
        <v>119</v>
      </c>
      <c r="D304" s="1185">
        <v>16207</v>
      </c>
      <c r="E304" s="1185" t="s">
        <v>33</v>
      </c>
      <c r="F304" s="1185" t="s">
        <v>11</v>
      </c>
      <c r="G304" s="1206">
        <v>15841</v>
      </c>
      <c r="H304" s="1206">
        <v>34502</v>
      </c>
      <c r="I304" s="1207" t="s">
        <v>1025</v>
      </c>
    </row>
    <row r="305" spans="1:9" x14ac:dyDescent="0.2">
      <c r="A305" s="1184" t="s">
        <v>28</v>
      </c>
      <c r="B305" s="1185">
        <v>15100</v>
      </c>
      <c r="C305" s="1185" t="s">
        <v>119</v>
      </c>
      <c r="D305" s="1185">
        <v>16207</v>
      </c>
      <c r="E305" s="1185" t="s">
        <v>229</v>
      </c>
      <c r="F305" s="1185" t="s">
        <v>18</v>
      </c>
      <c r="G305" s="1206">
        <v>15841</v>
      </c>
      <c r="H305" s="1206">
        <v>34502</v>
      </c>
      <c r="I305" s="1207" t="s">
        <v>1025</v>
      </c>
    </row>
    <row r="306" spans="1:9" x14ac:dyDescent="0.2">
      <c r="A306" s="1184" t="s">
        <v>343</v>
      </c>
      <c r="B306" s="1185"/>
      <c r="C306" s="1185" t="s">
        <v>35</v>
      </c>
      <c r="D306" s="1185">
        <v>16210</v>
      </c>
      <c r="E306" s="1185" t="s">
        <v>57</v>
      </c>
      <c r="F306" s="1185" t="s">
        <v>80</v>
      </c>
      <c r="G306" s="1206">
        <v>15841</v>
      </c>
      <c r="H306" s="1206">
        <v>34502</v>
      </c>
      <c r="I306" s="1207" t="s">
        <v>1025</v>
      </c>
    </row>
    <row r="307" spans="1:9" x14ac:dyDescent="0.2">
      <c r="A307" s="1184" t="s">
        <v>64</v>
      </c>
      <c r="B307" s="1185">
        <v>15315</v>
      </c>
      <c r="C307" s="1185" t="s">
        <v>9</v>
      </c>
      <c r="D307" s="1185">
        <v>16207</v>
      </c>
      <c r="E307" s="1185" t="s">
        <v>353</v>
      </c>
      <c r="F307" s="1185" t="s">
        <v>11</v>
      </c>
      <c r="G307" s="1206">
        <v>15845</v>
      </c>
      <c r="H307" s="1206" t="s">
        <v>1026</v>
      </c>
      <c r="I307" s="1207" t="s">
        <v>349</v>
      </c>
    </row>
    <row r="308" spans="1:9" x14ac:dyDescent="0.2">
      <c r="A308" s="1184" t="s">
        <v>66</v>
      </c>
      <c r="B308" s="1185">
        <v>15305</v>
      </c>
      <c r="C308" s="1185" t="s">
        <v>9</v>
      </c>
      <c r="D308" s="1185">
        <v>16207</v>
      </c>
      <c r="E308" s="1185" t="s">
        <v>261</v>
      </c>
      <c r="F308" s="1185" t="s">
        <v>11</v>
      </c>
      <c r="G308" s="1206">
        <v>15845</v>
      </c>
      <c r="H308" s="1206" t="s">
        <v>1026</v>
      </c>
      <c r="I308" s="1207" t="s">
        <v>349</v>
      </c>
    </row>
    <row r="309" spans="1:9" x14ac:dyDescent="0.2">
      <c r="A309" s="1184" t="s">
        <v>76</v>
      </c>
      <c r="B309" s="1185">
        <v>15345</v>
      </c>
      <c r="C309" s="1185" t="s">
        <v>9</v>
      </c>
      <c r="D309" s="1185">
        <v>16207</v>
      </c>
      <c r="E309" s="1185" t="s">
        <v>354</v>
      </c>
      <c r="F309" s="1185" t="s">
        <v>11</v>
      </c>
      <c r="G309" s="1206">
        <v>15845</v>
      </c>
      <c r="H309" s="1206" t="s">
        <v>1026</v>
      </c>
      <c r="I309" s="1207" t="s">
        <v>349</v>
      </c>
    </row>
    <row r="310" spans="1:9" x14ac:dyDescent="0.2">
      <c r="A310" s="1184" t="s">
        <v>64</v>
      </c>
      <c r="B310" s="1185">
        <v>15315</v>
      </c>
      <c r="C310" s="1185" t="s">
        <v>9</v>
      </c>
      <c r="D310" s="1185">
        <v>16207</v>
      </c>
      <c r="E310" s="1185" t="s">
        <v>353</v>
      </c>
      <c r="F310" s="1185" t="s">
        <v>11</v>
      </c>
      <c r="G310" s="1206">
        <v>15845</v>
      </c>
      <c r="H310" s="1206" t="s">
        <v>1027</v>
      </c>
      <c r="I310" s="1207" t="s">
        <v>349</v>
      </c>
    </row>
    <row r="311" spans="1:9" x14ac:dyDescent="0.2">
      <c r="A311" s="1184" t="s">
        <v>66</v>
      </c>
      <c r="B311" s="1185">
        <v>15305</v>
      </c>
      <c r="C311" s="1185" t="s">
        <v>9</v>
      </c>
      <c r="D311" s="1185">
        <v>16207</v>
      </c>
      <c r="E311" s="1185" t="s">
        <v>261</v>
      </c>
      <c r="F311" s="1185" t="s">
        <v>11</v>
      </c>
      <c r="G311" s="1206">
        <v>15845</v>
      </c>
      <c r="H311" s="1206" t="s">
        <v>1027</v>
      </c>
      <c r="I311" s="1207" t="s">
        <v>349</v>
      </c>
    </row>
    <row r="312" spans="1:9" x14ac:dyDescent="0.2">
      <c r="A312" s="1184" t="s">
        <v>76</v>
      </c>
      <c r="B312" s="1185">
        <v>15345</v>
      </c>
      <c r="C312" s="1185" t="s">
        <v>9</v>
      </c>
      <c r="D312" s="1185">
        <v>16207</v>
      </c>
      <c r="E312" s="1185" t="s">
        <v>354</v>
      </c>
      <c r="F312" s="1185" t="s">
        <v>11</v>
      </c>
      <c r="G312" s="1206">
        <v>15845</v>
      </c>
      <c r="H312" s="1206" t="s">
        <v>1027</v>
      </c>
      <c r="I312" s="1207" t="s">
        <v>349</v>
      </c>
    </row>
    <row r="313" spans="1:9" x14ac:dyDescent="0.2">
      <c r="A313" s="1184" t="s">
        <v>64</v>
      </c>
      <c r="B313" s="1185">
        <v>15315</v>
      </c>
      <c r="C313" s="1185" t="s">
        <v>9</v>
      </c>
      <c r="D313" s="1185">
        <v>16207</v>
      </c>
      <c r="E313" s="1185" t="s">
        <v>94</v>
      </c>
      <c r="F313" s="1185" t="s">
        <v>11</v>
      </c>
      <c r="G313" s="1206">
        <v>15846</v>
      </c>
      <c r="H313" s="1206">
        <v>33713</v>
      </c>
      <c r="I313" s="1207" t="s">
        <v>1028</v>
      </c>
    </row>
    <row r="314" spans="1:9" x14ac:dyDescent="0.2">
      <c r="A314" s="1184" t="s">
        <v>66</v>
      </c>
      <c r="B314" s="1185">
        <v>15305</v>
      </c>
      <c r="C314" s="1185" t="s">
        <v>9</v>
      </c>
      <c r="D314" s="1185">
        <v>16207</v>
      </c>
      <c r="E314" s="1185" t="s">
        <v>94</v>
      </c>
      <c r="F314" s="1185" t="s">
        <v>11</v>
      </c>
      <c r="G314" s="1206">
        <v>15846</v>
      </c>
      <c r="H314" s="1206">
        <v>33713</v>
      </c>
      <c r="I314" s="1207" t="s">
        <v>1028</v>
      </c>
    </row>
    <row r="315" spans="1:9" x14ac:dyDescent="0.2">
      <c r="A315" s="1184" t="s">
        <v>68</v>
      </c>
      <c r="B315" s="1185">
        <v>15300</v>
      </c>
      <c r="C315" s="1185" t="s">
        <v>9</v>
      </c>
      <c r="D315" s="1185">
        <v>16207</v>
      </c>
      <c r="E315" s="1185" t="s">
        <v>369</v>
      </c>
      <c r="F315" s="1185" t="s">
        <v>18</v>
      </c>
      <c r="G315" s="1206">
        <v>15846</v>
      </c>
      <c r="H315" s="1206">
        <v>33713</v>
      </c>
      <c r="I315" s="1207" t="s">
        <v>1028</v>
      </c>
    </row>
    <row r="316" spans="1:9" x14ac:dyDescent="0.2">
      <c r="A316" s="1184" t="s">
        <v>76</v>
      </c>
      <c r="B316" s="1185">
        <v>15345</v>
      </c>
      <c r="C316" s="1185" t="s">
        <v>9</v>
      </c>
      <c r="D316" s="1185">
        <v>16207</v>
      </c>
      <c r="E316" s="1185" t="s">
        <v>370</v>
      </c>
      <c r="F316" s="1185" t="s">
        <v>18</v>
      </c>
      <c r="G316" s="1206">
        <v>15846</v>
      </c>
      <c r="H316" s="1206">
        <v>33713</v>
      </c>
      <c r="I316" s="1207" t="s">
        <v>1028</v>
      </c>
    </row>
    <row r="317" spans="1:9" x14ac:dyDescent="0.2">
      <c r="A317" s="1184" t="s">
        <v>25</v>
      </c>
      <c r="B317" s="1185">
        <v>15121</v>
      </c>
      <c r="C317" s="1185" t="s">
        <v>9</v>
      </c>
      <c r="D317" s="1185">
        <v>16207</v>
      </c>
      <c r="E317" s="1185" t="s">
        <v>281</v>
      </c>
      <c r="F317" s="1185" t="s">
        <v>27</v>
      </c>
      <c r="G317" s="1206">
        <v>15846</v>
      </c>
      <c r="H317" s="1206">
        <v>33713</v>
      </c>
      <c r="I317" s="1207" t="s">
        <v>1028</v>
      </c>
    </row>
    <row r="318" spans="1:9" x14ac:dyDescent="0.2">
      <c r="A318" s="1184" t="s">
        <v>28</v>
      </c>
      <c r="B318" s="1185">
        <v>15100</v>
      </c>
      <c r="C318" s="1185" t="s">
        <v>9</v>
      </c>
      <c r="D318" s="1185">
        <v>16207</v>
      </c>
      <c r="E318" s="1185" t="s">
        <v>1064</v>
      </c>
      <c r="F318" s="1185" t="s">
        <v>27</v>
      </c>
      <c r="G318" s="1206">
        <v>15846</v>
      </c>
      <c r="H318" s="1206">
        <v>33713</v>
      </c>
      <c r="I318" s="1207" t="s">
        <v>1028</v>
      </c>
    </row>
    <row r="319" spans="1:9" x14ac:dyDescent="0.2">
      <c r="A319" s="1184" t="s">
        <v>188</v>
      </c>
      <c r="B319" s="1185">
        <v>15329</v>
      </c>
      <c r="C319" s="1185" t="s">
        <v>9</v>
      </c>
      <c r="D319" s="1185">
        <v>16207</v>
      </c>
      <c r="E319" s="1185" t="s">
        <v>24</v>
      </c>
      <c r="F319" s="1185" t="s">
        <v>31</v>
      </c>
      <c r="G319" s="1206">
        <v>15846</v>
      </c>
      <c r="H319" s="1206">
        <v>33713</v>
      </c>
      <c r="I319" s="1207" t="s">
        <v>1028</v>
      </c>
    </row>
    <row r="320" spans="1:9" x14ac:dyDescent="0.2">
      <c r="A320" s="1184" t="s">
        <v>64</v>
      </c>
      <c r="B320" s="1185">
        <v>15315</v>
      </c>
      <c r="C320" s="1185" t="s">
        <v>9</v>
      </c>
      <c r="D320" s="1185">
        <v>16207</v>
      </c>
      <c r="E320" s="1185" t="s">
        <v>164</v>
      </c>
      <c r="F320" s="1185" t="s">
        <v>11</v>
      </c>
      <c r="G320" s="1206">
        <v>15848</v>
      </c>
      <c r="H320" s="1206">
        <v>34520</v>
      </c>
      <c r="I320" s="1207" t="s">
        <v>1029</v>
      </c>
    </row>
    <row r="321" spans="1:9" x14ac:dyDescent="0.2">
      <c r="A321" s="1184" t="s">
        <v>25</v>
      </c>
      <c r="B321" s="1185">
        <v>15121</v>
      </c>
      <c r="C321" s="1185" t="s">
        <v>9</v>
      </c>
      <c r="D321" s="1185">
        <v>16207</v>
      </c>
      <c r="E321" s="1185" t="s">
        <v>33</v>
      </c>
      <c r="F321" s="1185" t="s">
        <v>11</v>
      </c>
      <c r="G321" s="1206">
        <v>15848</v>
      </c>
      <c r="H321" s="1206">
        <v>34520</v>
      </c>
      <c r="I321" s="1207" t="s">
        <v>1029</v>
      </c>
    </row>
    <row r="322" spans="1:9" x14ac:dyDescent="0.2">
      <c r="A322" s="1184" t="s">
        <v>28</v>
      </c>
      <c r="B322" s="1185">
        <v>15100</v>
      </c>
      <c r="C322" s="1185" t="s">
        <v>9</v>
      </c>
      <c r="D322" s="1185">
        <v>16207</v>
      </c>
      <c r="E322" s="1185" t="s">
        <v>229</v>
      </c>
      <c r="F322" s="1185" t="s">
        <v>18</v>
      </c>
      <c r="G322" s="1206">
        <v>15848</v>
      </c>
      <c r="H322" s="1206">
        <v>34520</v>
      </c>
      <c r="I322" s="1207" t="s">
        <v>1029</v>
      </c>
    </row>
    <row r="323" spans="1:9" x14ac:dyDescent="0.2">
      <c r="A323" s="1184" t="s">
        <v>264</v>
      </c>
      <c r="B323" s="1185">
        <v>15106</v>
      </c>
      <c r="C323" s="1185" t="s">
        <v>9</v>
      </c>
      <c r="D323" s="1185">
        <v>16207</v>
      </c>
      <c r="E323" s="1185" t="s">
        <v>317</v>
      </c>
      <c r="F323" s="1185" t="s">
        <v>80</v>
      </c>
      <c r="G323" s="1206">
        <v>15848</v>
      </c>
      <c r="H323" s="1206">
        <v>34520</v>
      </c>
      <c r="I323" s="1207" t="s">
        <v>1029</v>
      </c>
    </row>
    <row r="324" spans="1:9" x14ac:dyDescent="0.2">
      <c r="A324" s="1184" t="s">
        <v>129</v>
      </c>
      <c r="B324" s="1185">
        <v>15107</v>
      </c>
      <c r="C324" s="1185" t="s">
        <v>9</v>
      </c>
      <c r="D324" s="1185">
        <v>16207</v>
      </c>
      <c r="E324" s="1185" t="s">
        <v>33</v>
      </c>
      <c r="F324" s="1185" t="s">
        <v>80</v>
      </c>
      <c r="G324" s="1206">
        <v>15848</v>
      </c>
      <c r="H324" s="1206">
        <v>34520</v>
      </c>
      <c r="I324" s="1207" t="s">
        <v>1029</v>
      </c>
    </row>
    <row r="325" spans="1:9" x14ac:dyDescent="0.2">
      <c r="A325" s="1184" t="s">
        <v>380</v>
      </c>
      <c r="B325" s="1185"/>
      <c r="C325" s="1185" t="s">
        <v>35</v>
      </c>
      <c r="D325" s="1185">
        <v>16210</v>
      </c>
      <c r="E325" s="1185" t="s">
        <v>57</v>
      </c>
      <c r="F325" s="1185" t="s">
        <v>31</v>
      </c>
      <c r="G325" s="1206">
        <v>15848</v>
      </c>
      <c r="H325" s="1206">
        <v>34520</v>
      </c>
      <c r="I325" s="1207" t="s">
        <v>1029</v>
      </c>
    </row>
    <row r="326" spans="1:9" x14ac:dyDescent="0.2">
      <c r="A326" s="1184" t="s">
        <v>64</v>
      </c>
      <c r="B326" s="1185">
        <v>15315</v>
      </c>
      <c r="C326" s="1185" t="s">
        <v>9</v>
      </c>
      <c r="D326" s="1185">
        <v>16207</v>
      </c>
      <c r="E326" s="1185" t="s">
        <v>318</v>
      </c>
      <c r="F326" s="1185" t="s">
        <v>11</v>
      </c>
      <c r="G326" s="1206">
        <v>15851</v>
      </c>
      <c r="H326" s="1206" t="s">
        <v>961</v>
      </c>
      <c r="I326" s="1207" t="s">
        <v>1030</v>
      </c>
    </row>
    <row r="327" spans="1:9" x14ac:dyDescent="0.2">
      <c r="A327" s="1184" t="s">
        <v>66</v>
      </c>
      <c r="B327" s="1185">
        <v>15305</v>
      </c>
      <c r="C327" s="1185" t="s">
        <v>9</v>
      </c>
      <c r="D327" s="1185">
        <v>16207</v>
      </c>
      <c r="E327" s="1185" t="s">
        <v>294</v>
      </c>
      <c r="F327" s="1185" t="s">
        <v>11</v>
      </c>
      <c r="G327" s="1206">
        <v>15852</v>
      </c>
      <c r="H327" s="1206" t="s">
        <v>961</v>
      </c>
      <c r="I327" s="1207" t="s">
        <v>1030</v>
      </c>
    </row>
    <row r="328" spans="1:9" x14ac:dyDescent="0.2">
      <c r="A328" s="1184" t="s">
        <v>76</v>
      </c>
      <c r="B328" s="1185">
        <v>15345</v>
      </c>
      <c r="C328" s="1185" t="s">
        <v>9</v>
      </c>
      <c r="D328" s="1185">
        <v>16207</v>
      </c>
      <c r="E328" s="1185" t="s">
        <v>207</v>
      </c>
      <c r="F328" s="1185" t="s">
        <v>11</v>
      </c>
      <c r="G328" s="1206">
        <v>15853</v>
      </c>
      <c r="H328" s="1206" t="s">
        <v>961</v>
      </c>
      <c r="I328" s="1207" t="s">
        <v>1030</v>
      </c>
    </row>
    <row r="329" spans="1:9" x14ac:dyDescent="0.2">
      <c r="A329" s="1184" t="s">
        <v>68</v>
      </c>
      <c r="B329" s="1185">
        <v>15300</v>
      </c>
      <c r="C329" s="1185" t="s">
        <v>9</v>
      </c>
      <c r="D329" s="1185">
        <v>16207</v>
      </c>
      <c r="E329" s="1185" t="s">
        <v>386</v>
      </c>
      <c r="F329" s="1185" t="s">
        <v>18</v>
      </c>
      <c r="G329" s="1206">
        <v>15854</v>
      </c>
      <c r="H329" s="1206" t="s">
        <v>961</v>
      </c>
      <c r="I329" s="1207" t="s">
        <v>1030</v>
      </c>
    </row>
    <row r="330" spans="1:9" x14ac:dyDescent="0.2">
      <c r="A330" s="1184" t="s">
        <v>64</v>
      </c>
      <c r="B330" s="1185">
        <v>15315</v>
      </c>
      <c r="C330" s="1185" t="s">
        <v>9</v>
      </c>
      <c r="D330" s="1185">
        <v>16207</v>
      </c>
      <c r="E330" s="1185" t="s">
        <v>279</v>
      </c>
      <c r="F330" s="1185" t="s">
        <v>11</v>
      </c>
      <c r="G330" s="1208">
        <v>15852</v>
      </c>
      <c r="H330" s="1206" t="s">
        <v>956</v>
      </c>
      <c r="I330" s="1207" t="s">
        <v>276</v>
      </c>
    </row>
    <row r="331" spans="1:9" x14ac:dyDescent="0.2">
      <c r="A331" s="1184" t="s">
        <v>66</v>
      </c>
      <c r="B331" s="1185">
        <v>15305</v>
      </c>
      <c r="C331" s="1185" t="s">
        <v>9</v>
      </c>
      <c r="D331" s="1185">
        <v>16207</v>
      </c>
      <c r="E331" s="1185" t="s">
        <v>261</v>
      </c>
      <c r="F331" s="1185" t="s">
        <v>11</v>
      </c>
      <c r="G331" s="1208">
        <v>15852</v>
      </c>
      <c r="H331" s="1206" t="s">
        <v>956</v>
      </c>
      <c r="I331" s="1207" t="s">
        <v>276</v>
      </c>
    </row>
    <row r="332" spans="1:9" x14ac:dyDescent="0.2">
      <c r="A332" s="1184" t="s">
        <v>68</v>
      </c>
      <c r="B332" s="1185">
        <v>15300</v>
      </c>
      <c r="C332" s="1185" t="s">
        <v>9</v>
      </c>
      <c r="D332" s="1185">
        <v>16207</v>
      </c>
      <c r="E332" s="1185" t="s">
        <v>181</v>
      </c>
      <c r="F332" s="1185" t="s">
        <v>18</v>
      </c>
      <c r="G332" s="1208">
        <v>15852</v>
      </c>
      <c r="H332" s="1206" t="s">
        <v>956</v>
      </c>
      <c r="I332" s="1207" t="s">
        <v>276</v>
      </c>
    </row>
    <row r="333" spans="1:9" x14ac:dyDescent="0.2">
      <c r="A333" s="1184" t="s">
        <v>123</v>
      </c>
      <c r="B333" s="1185">
        <v>15325</v>
      </c>
      <c r="C333" s="1185" t="s">
        <v>9</v>
      </c>
      <c r="D333" s="1185">
        <v>16207</v>
      </c>
      <c r="E333" s="1185" t="s">
        <v>120</v>
      </c>
      <c r="F333" s="1185" t="s">
        <v>18</v>
      </c>
      <c r="G333" s="1208">
        <v>15852</v>
      </c>
      <c r="H333" s="1206" t="s">
        <v>956</v>
      </c>
      <c r="I333" s="1207" t="s">
        <v>276</v>
      </c>
    </row>
    <row r="334" spans="1:9" x14ac:dyDescent="0.2">
      <c r="A334" s="1184" t="s">
        <v>76</v>
      </c>
      <c r="B334" s="1185">
        <v>15345</v>
      </c>
      <c r="C334" s="1185" t="s">
        <v>9</v>
      </c>
      <c r="D334" s="1185">
        <v>16207</v>
      </c>
      <c r="E334" s="1185" t="s">
        <v>281</v>
      </c>
      <c r="F334" s="1185" t="s">
        <v>80</v>
      </c>
      <c r="G334" s="1208">
        <v>15852</v>
      </c>
      <c r="H334" s="1206" t="s">
        <v>956</v>
      </c>
      <c r="I334" s="1207" t="s">
        <v>276</v>
      </c>
    </row>
    <row r="335" spans="1:9" x14ac:dyDescent="0.2">
      <c r="A335" s="1191" t="s">
        <v>129</v>
      </c>
      <c r="B335" s="1185">
        <v>15107</v>
      </c>
      <c r="C335" s="1185" t="s">
        <v>402</v>
      </c>
      <c r="D335" s="1185">
        <v>16207</v>
      </c>
      <c r="E335" s="1185" t="s">
        <v>74</v>
      </c>
      <c r="F335" s="1185" t="s">
        <v>404</v>
      </c>
      <c r="G335" s="1206">
        <v>15854</v>
      </c>
      <c r="H335" s="1206" t="s">
        <v>825</v>
      </c>
      <c r="I335" s="1207" t="s">
        <v>398</v>
      </c>
    </row>
    <row r="336" spans="1:9" x14ac:dyDescent="0.2">
      <c r="A336" s="1191" t="s">
        <v>230</v>
      </c>
      <c r="B336" s="1185">
        <v>15109</v>
      </c>
      <c r="C336" s="1185" t="s">
        <v>405</v>
      </c>
      <c r="D336" s="1185">
        <v>16211</v>
      </c>
      <c r="E336" s="1185" t="s">
        <v>183</v>
      </c>
      <c r="F336" s="1185" t="s">
        <v>406</v>
      </c>
      <c r="G336" s="1206">
        <v>15854</v>
      </c>
      <c r="H336" s="1206" t="s">
        <v>825</v>
      </c>
      <c r="I336" s="1207" t="s">
        <v>398</v>
      </c>
    </row>
    <row r="337" spans="1:9" x14ac:dyDescent="0.2">
      <c r="A337" s="1191" t="s">
        <v>407</v>
      </c>
      <c r="B337" s="1185">
        <v>15105</v>
      </c>
      <c r="C337" s="1185" t="s">
        <v>405</v>
      </c>
      <c r="D337" s="1185">
        <v>16211</v>
      </c>
      <c r="E337" s="1185" t="s">
        <v>408</v>
      </c>
      <c r="F337" s="1185" t="s">
        <v>18</v>
      </c>
      <c r="G337" s="1206">
        <v>15854</v>
      </c>
      <c r="H337" s="1206" t="s">
        <v>825</v>
      </c>
      <c r="I337" s="1207" t="s">
        <v>398</v>
      </c>
    </row>
    <row r="338" spans="1:9" x14ac:dyDescent="0.2">
      <c r="A338" s="1191" t="s">
        <v>409</v>
      </c>
      <c r="B338" s="1185">
        <v>16633</v>
      </c>
      <c r="C338" s="1185" t="s">
        <v>405</v>
      </c>
      <c r="D338" s="1185">
        <v>16211</v>
      </c>
      <c r="E338" s="1185" t="s">
        <v>40</v>
      </c>
      <c r="F338" s="1185" t="s">
        <v>18</v>
      </c>
      <c r="G338" s="1206">
        <v>15854</v>
      </c>
      <c r="H338" s="1206" t="s">
        <v>825</v>
      </c>
      <c r="I338" s="1207" t="s">
        <v>398</v>
      </c>
    </row>
    <row r="339" spans="1:9" x14ac:dyDescent="0.2">
      <c r="A339" s="1191" t="s">
        <v>83</v>
      </c>
      <c r="B339" s="1185">
        <v>16658</v>
      </c>
      <c r="C339" s="1185" t="s">
        <v>405</v>
      </c>
      <c r="D339" s="1185">
        <v>16211</v>
      </c>
      <c r="E339" s="1185" t="s">
        <v>40</v>
      </c>
      <c r="F339" s="1185" t="s">
        <v>18</v>
      </c>
      <c r="G339" s="1206">
        <v>15854</v>
      </c>
      <c r="H339" s="1206" t="s">
        <v>825</v>
      </c>
      <c r="I339" s="1207" t="s">
        <v>398</v>
      </c>
    </row>
    <row r="340" spans="1:9" x14ac:dyDescent="0.2">
      <c r="A340" s="1191" t="s">
        <v>129</v>
      </c>
      <c r="B340" s="1185">
        <v>15107</v>
      </c>
      <c r="C340" s="1185" t="s">
        <v>402</v>
      </c>
      <c r="D340" s="1185">
        <v>16207</v>
      </c>
      <c r="E340" s="1185" t="s">
        <v>418</v>
      </c>
      <c r="F340" s="1185" t="s">
        <v>404</v>
      </c>
      <c r="G340" s="1206">
        <v>15858</v>
      </c>
      <c r="H340" s="1206" t="s">
        <v>829</v>
      </c>
      <c r="I340" s="1207" t="s">
        <v>414</v>
      </c>
    </row>
    <row r="341" spans="1:9" x14ac:dyDescent="0.2">
      <c r="A341" s="1191" t="s">
        <v>230</v>
      </c>
      <c r="B341" s="1185">
        <v>15109</v>
      </c>
      <c r="C341" s="1185" t="s">
        <v>405</v>
      </c>
      <c r="D341" s="1185">
        <v>16211</v>
      </c>
      <c r="E341" s="1185" t="s">
        <v>183</v>
      </c>
      <c r="F341" s="1185" t="s">
        <v>406</v>
      </c>
      <c r="G341" s="1206">
        <v>15858</v>
      </c>
      <c r="H341" s="1206" t="s">
        <v>829</v>
      </c>
      <c r="I341" s="1207" t="s">
        <v>414</v>
      </c>
    </row>
    <row r="342" spans="1:9" x14ac:dyDescent="0.2">
      <c r="A342" s="1191" t="s">
        <v>407</v>
      </c>
      <c r="B342" s="1185">
        <v>15105</v>
      </c>
      <c r="C342" s="1185" t="s">
        <v>405</v>
      </c>
      <c r="D342" s="1185">
        <v>16211</v>
      </c>
      <c r="E342" s="1205" t="s">
        <v>421</v>
      </c>
      <c r="F342" s="1185" t="s">
        <v>18</v>
      </c>
      <c r="G342" s="1206">
        <v>15858</v>
      </c>
      <c r="H342" s="1206" t="s">
        <v>829</v>
      </c>
      <c r="I342" s="1207" t="s">
        <v>414</v>
      </c>
    </row>
    <row r="343" spans="1:9" x14ac:dyDescent="0.2">
      <c r="A343" s="1191" t="s">
        <v>422</v>
      </c>
      <c r="B343" s="1185">
        <v>16631</v>
      </c>
      <c r="C343" s="1185" t="s">
        <v>405</v>
      </c>
      <c r="D343" s="1185">
        <v>16211</v>
      </c>
      <c r="E343" s="1205" t="s">
        <v>40</v>
      </c>
      <c r="F343" s="1185" t="s">
        <v>18</v>
      </c>
      <c r="G343" s="1206">
        <v>15858</v>
      </c>
      <c r="H343" s="1206" t="s">
        <v>829</v>
      </c>
      <c r="I343" s="1207" t="s">
        <v>414</v>
      </c>
    </row>
    <row r="344" spans="1:9" x14ac:dyDescent="0.2">
      <c r="A344" s="1191" t="s">
        <v>83</v>
      </c>
      <c r="B344" s="1185">
        <v>16658</v>
      </c>
      <c r="C344" s="1185" t="s">
        <v>405</v>
      </c>
      <c r="D344" s="1185">
        <v>16211</v>
      </c>
      <c r="E344" s="1205" t="s">
        <v>40</v>
      </c>
      <c r="F344" s="1185" t="s">
        <v>18</v>
      </c>
      <c r="G344" s="1206">
        <v>15858</v>
      </c>
      <c r="H344" s="1206" t="s">
        <v>829</v>
      </c>
      <c r="I344" s="1207" t="s">
        <v>414</v>
      </c>
    </row>
    <row r="345" spans="1:9" x14ac:dyDescent="0.2">
      <c r="A345" s="1191" t="s">
        <v>423</v>
      </c>
      <c r="B345" s="1185"/>
      <c r="C345" s="1205"/>
      <c r="D345" s="1205"/>
      <c r="F345" s="1185"/>
      <c r="G345" s="1206">
        <v>15858</v>
      </c>
      <c r="H345" s="1206" t="s">
        <v>829</v>
      </c>
      <c r="I345" s="1207" t="s">
        <v>414</v>
      </c>
    </row>
    <row r="346" spans="1:9" x14ac:dyDescent="0.2">
      <c r="A346" s="1191" t="s">
        <v>264</v>
      </c>
      <c r="B346" s="1185">
        <v>15106</v>
      </c>
      <c r="C346" s="1185" t="s">
        <v>54</v>
      </c>
      <c r="D346" s="1185">
        <v>16210</v>
      </c>
      <c r="E346" s="1185" t="s">
        <v>429</v>
      </c>
      <c r="F346" s="1185" t="s">
        <v>11</v>
      </c>
      <c r="G346" s="1206">
        <v>15860</v>
      </c>
      <c r="H346" s="1206" t="s">
        <v>823</v>
      </c>
      <c r="I346" s="1207" t="s">
        <v>426</v>
      </c>
    </row>
    <row r="347" spans="1:9" x14ac:dyDescent="0.2">
      <c r="A347" s="1191" t="s">
        <v>129</v>
      </c>
      <c r="B347" s="1185">
        <v>15107</v>
      </c>
      <c r="C347" s="1185" t="s">
        <v>54</v>
      </c>
      <c r="D347" s="1185">
        <v>16210</v>
      </c>
      <c r="E347" s="1185" t="s">
        <v>127</v>
      </c>
      <c r="F347" s="1185" t="s">
        <v>406</v>
      </c>
      <c r="G347" s="1206">
        <v>15860</v>
      </c>
      <c r="H347" s="1206" t="s">
        <v>823</v>
      </c>
      <c r="I347" s="1207" t="s">
        <v>426</v>
      </c>
    </row>
    <row r="348" spans="1:9" x14ac:dyDescent="0.2">
      <c r="A348" s="1191" t="s">
        <v>431</v>
      </c>
      <c r="B348" s="1185">
        <v>16630</v>
      </c>
      <c r="C348" s="1185" t="s">
        <v>54</v>
      </c>
      <c r="D348" s="1185">
        <v>16210</v>
      </c>
      <c r="E348" s="1185" t="s">
        <v>40</v>
      </c>
      <c r="F348" s="1205" t="s">
        <v>18</v>
      </c>
      <c r="G348" s="1206">
        <v>15860</v>
      </c>
      <c r="H348" s="1206" t="s">
        <v>823</v>
      </c>
      <c r="I348" s="1207" t="s">
        <v>426</v>
      </c>
    </row>
    <row r="349" spans="1:9" x14ac:dyDescent="0.2">
      <c r="A349" s="1203" t="s">
        <v>83</v>
      </c>
      <c r="B349" s="1205">
        <v>16658</v>
      </c>
      <c r="C349" s="1185" t="s">
        <v>54</v>
      </c>
      <c r="D349" s="1185">
        <v>16210</v>
      </c>
      <c r="E349" s="1205" t="s">
        <v>40</v>
      </c>
      <c r="F349" s="1205" t="s">
        <v>18</v>
      </c>
      <c r="G349" s="1206">
        <v>15860</v>
      </c>
      <c r="H349" s="1206" t="s">
        <v>823</v>
      </c>
      <c r="I349" s="1207" t="s">
        <v>426</v>
      </c>
    </row>
    <row r="350" spans="1:9" x14ac:dyDescent="0.2">
      <c r="A350" s="1191" t="s">
        <v>129</v>
      </c>
      <c r="B350" s="1185">
        <v>15107</v>
      </c>
      <c r="C350" s="1185" t="s">
        <v>54</v>
      </c>
      <c r="D350" s="1185">
        <v>16210</v>
      </c>
      <c r="E350" s="1185" t="s">
        <v>440</v>
      </c>
      <c r="F350" s="1185" t="s">
        <v>11</v>
      </c>
      <c r="G350" s="1206">
        <v>15861</v>
      </c>
      <c r="H350" s="1206" t="s">
        <v>827</v>
      </c>
      <c r="I350" s="1207" t="s">
        <v>436</v>
      </c>
    </row>
    <row r="351" spans="1:9" x14ac:dyDescent="0.2">
      <c r="A351" s="1191" t="s">
        <v>264</v>
      </c>
      <c r="B351" s="1185">
        <v>15106</v>
      </c>
      <c r="C351" s="1185" t="s">
        <v>54</v>
      </c>
      <c r="D351" s="1185">
        <v>16210</v>
      </c>
      <c r="E351" s="1185" t="s">
        <v>442</v>
      </c>
      <c r="F351" s="1185" t="s">
        <v>406</v>
      </c>
      <c r="G351" s="1206">
        <v>15861</v>
      </c>
      <c r="H351" s="1206" t="s">
        <v>827</v>
      </c>
      <c r="I351" s="1207" t="s">
        <v>436</v>
      </c>
    </row>
    <row r="352" spans="1:9" x14ac:dyDescent="0.2">
      <c r="A352" s="1191" t="s">
        <v>83</v>
      </c>
      <c r="B352" s="1185">
        <v>16658</v>
      </c>
      <c r="C352" s="1185" t="s">
        <v>54</v>
      </c>
      <c r="D352" s="1185">
        <v>16210</v>
      </c>
      <c r="E352" s="1185" t="s">
        <v>40</v>
      </c>
      <c r="F352" s="1185" t="s">
        <v>406</v>
      </c>
      <c r="G352" s="1206">
        <v>15861</v>
      </c>
      <c r="H352" s="1206" t="s">
        <v>827</v>
      </c>
      <c r="I352" s="1207" t="s">
        <v>436</v>
      </c>
    </row>
    <row r="353" spans="1:9" x14ac:dyDescent="0.2">
      <c r="A353" s="1203" t="s">
        <v>407</v>
      </c>
      <c r="B353" s="1205">
        <v>15105</v>
      </c>
      <c r="C353" s="1205" t="s">
        <v>54</v>
      </c>
      <c r="D353" s="1205">
        <v>16210</v>
      </c>
      <c r="E353" s="1205" t="s">
        <v>105</v>
      </c>
      <c r="F353" s="1205" t="s">
        <v>11</v>
      </c>
      <c r="G353" s="1206">
        <v>15862</v>
      </c>
      <c r="H353" s="1206" t="s">
        <v>817</v>
      </c>
      <c r="I353" s="1207" t="s">
        <v>447</v>
      </c>
    </row>
    <row r="354" spans="1:9" x14ac:dyDescent="0.2">
      <c r="A354" s="1203" t="s">
        <v>230</v>
      </c>
      <c r="B354" s="1205">
        <v>15109</v>
      </c>
      <c r="C354" s="1205" t="s">
        <v>54</v>
      </c>
      <c r="D354" s="1205">
        <v>16210</v>
      </c>
      <c r="E354" s="1205" t="s">
        <v>183</v>
      </c>
      <c r="F354" s="1205" t="s">
        <v>404</v>
      </c>
      <c r="G354" s="1206">
        <v>15862</v>
      </c>
      <c r="H354" s="1206" t="s">
        <v>817</v>
      </c>
      <c r="I354" s="1207" t="s">
        <v>447</v>
      </c>
    </row>
    <row r="355" spans="1:9" x14ac:dyDescent="0.2">
      <c r="A355" s="1203" t="s">
        <v>449</v>
      </c>
      <c r="B355" s="1205">
        <v>16590</v>
      </c>
      <c r="C355" s="1205" t="s">
        <v>54</v>
      </c>
      <c r="D355" s="1205">
        <v>16210</v>
      </c>
      <c r="E355" s="1205" t="s">
        <v>40</v>
      </c>
      <c r="F355" s="1205" t="s">
        <v>404</v>
      </c>
      <c r="G355" s="1206">
        <v>15862</v>
      </c>
      <c r="H355" s="1206" t="s">
        <v>817</v>
      </c>
      <c r="I355" s="1207" t="s">
        <v>447</v>
      </c>
    </row>
    <row r="356" spans="1:9" x14ac:dyDescent="0.2">
      <c r="A356" s="1203" t="s">
        <v>83</v>
      </c>
      <c r="B356" s="1205">
        <v>16658</v>
      </c>
      <c r="C356" s="1205" t="s">
        <v>54</v>
      </c>
      <c r="D356" s="1205">
        <v>16210</v>
      </c>
      <c r="E356" s="1205" t="s">
        <v>40</v>
      </c>
      <c r="F356" s="1205" t="s">
        <v>404</v>
      </c>
      <c r="G356" s="1206">
        <v>15862</v>
      </c>
      <c r="H356" s="1206" t="s">
        <v>817</v>
      </c>
      <c r="I356" s="1207" t="s">
        <v>447</v>
      </c>
    </row>
    <row r="357" spans="1:9" x14ac:dyDescent="0.2">
      <c r="A357" s="1184" t="s">
        <v>64</v>
      </c>
      <c r="B357" s="1185">
        <v>15315</v>
      </c>
      <c r="C357" s="1185" t="s">
        <v>9</v>
      </c>
      <c r="D357" s="1185">
        <v>16207</v>
      </c>
      <c r="E357" s="1185" t="s">
        <v>24</v>
      </c>
      <c r="F357" s="1185" t="s">
        <v>11</v>
      </c>
      <c r="G357" s="1206">
        <v>15864</v>
      </c>
      <c r="H357" s="1206" t="s">
        <v>1031</v>
      </c>
      <c r="I357" s="1207" t="s">
        <v>453</v>
      </c>
    </row>
    <row r="358" spans="1:9" x14ac:dyDescent="0.2">
      <c r="A358" s="1184" t="s">
        <v>125</v>
      </c>
      <c r="B358" s="1185">
        <v>15306</v>
      </c>
      <c r="C358" s="1185" t="s">
        <v>9</v>
      </c>
      <c r="D358" s="1185">
        <v>16207</v>
      </c>
      <c r="E358" s="1185" t="s">
        <v>24</v>
      </c>
      <c r="F358" s="1185" t="s">
        <v>11</v>
      </c>
      <c r="G358" s="1206">
        <v>15864</v>
      </c>
      <c r="H358" s="1206" t="s">
        <v>1031</v>
      </c>
      <c r="I358" s="1207" t="s">
        <v>453</v>
      </c>
    </row>
    <row r="359" spans="1:9" x14ac:dyDescent="0.2">
      <c r="A359" s="1184" t="s">
        <v>123</v>
      </c>
      <c r="B359" s="1185">
        <v>15325</v>
      </c>
      <c r="C359" s="1185" t="s">
        <v>9</v>
      </c>
      <c r="D359" s="1185">
        <v>16207</v>
      </c>
      <c r="E359" s="1185" t="s">
        <v>455</v>
      </c>
      <c r="F359" s="1185" t="s">
        <v>18</v>
      </c>
      <c r="G359" s="1206">
        <v>15864</v>
      </c>
      <c r="H359" s="1206" t="s">
        <v>1031</v>
      </c>
      <c r="I359" s="1207" t="s">
        <v>453</v>
      </c>
    </row>
    <row r="360" spans="1:9" x14ac:dyDescent="0.2">
      <c r="A360" s="1184" t="s">
        <v>456</v>
      </c>
      <c r="B360" s="1185">
        <v>15076</v>
      </c>
      <c r="C360" s="1185" t="s">
        <v>9</v>
      </c>
      <c r="D360" s="1185">
        <v>16207</v>
      </c>
      <c r="E360" s="1185" t="s">
        <v>457</v>
      </c>
      <c r="F360" s="1185" t="s">
        <v>80</v>
      </c>
      <c r="G360" s="1206">
        <v>15864</v>
      </c>
      <c r="H360" s="1206" t="s">
        <v>1031</v>
      </c>
      <c r="I360" s="1207" t="s">
        <v>453</v>
      </c>
    </row>
    <row r="361" spans="1:9" x14ac:dyDescent="0.2">
      <c r="A361" s="1184" t="s">
        <v>459</v>
      </c>
      <c r="B361" s="1185">
        <v>15077</v>
      </c>
      <c r="C361" s="1185" t="s">
        <v>9</v>
      </c>
      <c r="D361" s="1185">
        <v>16207</v>
      </c>
      <c r="E361" s="1185" t="s">
        <v>178</v>
      </c>
      <c r="F361" s="1185" t="s">
        <v>31</v>
      </c>
      <c r="G361" s="1206">
        <v>15864</v>
      </c>
      <c r="H361" s="1206" t="s">
        <v>1031</v>
      </c>
      <c r="I361" s="1207" t="s">
        <v>453</v>
      </c>
    </row>
    <row r="362" spans="1:9" x14ac:dyDescent="0.2">
      <c r="A362" s="1210" t="s">
        <v>460</v>
      </c>
      <c r="B362" s="1192">
        <v>15216</v>
      </c>
      <c r="C362" s="1192" t="s">
        <v>165</v>
      </c>
      <c r="D362" s="1192">
        <v>16211</v>
      </c>
      <c r="E362" s="1192">
        <v>2</v>
      </c>
      <c r="F362" s="1192" t="s">
        <v>37</v>
      </c>
      <c r="G362" s="1206">
        <v>15864</v>
      </c>
      <c r="H362" s="1206" t="s">
        <v>1031</v>
      </c>
      <c r="I362" s="1207" t="s">
        <v>453</v>
      </c>
    </row>
    <row r="363" spans="1:9" x14ac:dyDescent="0.2">
      <c r="A363" s="1210" t="s">
        <v>132</v>
      </c>
      <c r="B363" s="1205">
        <v>15210</v>
      </c>
      <c r="C363" s="1192" t="s">
        <v>165</v>
      </c>
      <c r="D363" s="1192">
        <v>16211</v>
      </c>
      <c r="E363" s="1192" t="s">
        <v>134</v>
      </c>
      <c r="F363" s="1192" t="s">
        <v>37</v>
      </c>
      <c r="G363" s="1206">
        <v>15864</v>
      </c>
      <c r="H363" s="1206" t="s">
        <v>1031</v>
      </c>
      <c r="I363" s="1207" t="s">
        <v>453</v>
      </c>
    </row>
    <row r="364" spans="1:9" x14ac:dyDescent="0.2">
      <c r="A364" s="1210" t="s">
        <v>461</v>
      </c>
      <c r="B364" s="1205" t="s">
        <v>462</v>
      </c>
      <c r="C364" s="1192" t="s">
        <v>165</v>
      </c>
      <c r="D364" s="1192">
        <v>16211</v>
      </c>
      <c r="E364" s="1192" t="s">
        <v>317</v>
      </c>
      <c r="F364" s="1192" t="s">
        <v>37</v>
      </c>
      <c r="G364" s="1206">
        <v>15864</v>
      </c>
      <c r="H364" s="1206" t="s">
        <v>1031</v>
      </c>
      <c r="I364" s="1207" t="s">
        <v>453</v>
      </c>
    </row>
    <row r="365" spans="1:9" x14ac:dyDescent="0.2">
      <c r="A365" s="1210" t="s">
        <v>463</v>
      </c>
      <c r="B365" s="1219">
        <v>17206</v>
      </c>
      <c r="C365" s="1192" t="s">
        <v>165</v>
      </c>
      <c r="D365" s="1192">
        <v>16211</v>
      </c>
      <c r="E365" s="1220" t="s">
        <v>67</v>
      </c>
      <c r="F365" s="1192" t="s">
        <v>37</v>
      </c>
      <c r="G365" s="1206">
        <v>15864</v>
      </c>
      <c r="H365" s="1206" t="s">
        <v>1031</v>
      </c>
      <c r="I365" s="1207" t="s">
        <v>453</v>
      </c>
    </row>
    <row r="366" spans="1:9" x14ac:dyDescent="0.2">
      <c r="A366" s="1184" t="s">
        <v>467</v>
      </c>
      <c r="B366" s="1185"/>
      <c r="C366" s="1192" t="s">
        <v>165</v>
      </c>
      <c r="D366" s="1192">
        <v>16211</v>
      </c>
      <c r="E366" s="1185" t="s">
        <v>57</v>
      </c>
      <c r="F366" s="1192" t="s">
        <v>37</v>
      </c>
      <c r="G366" s="1206">
        <v>15864</v>
      </c>
      <c r="H366" s="1206" t="s">
        <v>1031</v>
      </c>
      <c r="I366" s="1207" t="s">
        <v>453</v>
      </c>
    </row>
    <row r="367" spans="1:9" x14ac:dyDescent="0.2">
      <c r="A367" s="1184" t="s">
        <v>64</v>
      </c>
      <c r="B367" s="1185">
        <v>15315</v>
      </c>
      <c r="C367" s="1185" t="s">
        <v>9</v>
      </c>
      <c r="D367" s="1185">
        <v>16207</v>
      </c>
      <c r="E367" s="1185" t="s">
        <v>24</v>
      </c>
      <c r="F367" s="1185" t="s">
        <v>11</v>
      </c>
      <c r="G367" s="1206">
        <v>15864</v>
      </c>
      <c r="H367" s="1206" t="s">
        <v>1032</v>
      </c>
      <c r="I367" s="1207" t="s">
        <v>453</v>
      </c>
    </row>
    <row r="368" spans="1:9" x14ac:dyDescent="0.2">
      <c r="A368" s="1184" t="s">
        <v>125</v>
      </c>
      <c r="B368" s="1185">
        <v>15306</v>
      </c>
      <c r="C368" s="1185" t="s">
        <v>9</v>
      </c>
      <c r="D368" s="1185">
        <v>16207</v>
      </c>
      <c r="E368" s="1185" t="s">
        <v>24</v>
      </c>
      <c r="F368" s="1185" t="s">
        <v>11</v>
      </c>
      <c r="G368" s="1206">
        <v>15864</v>
      </c>
      <c r="H368" s="1206" t="s">
        <v>1032</v>
      </c>
      <c r="I368" s="1207" t="s">
        <v>453</v>
      </c>
    </row>
    <row r="369" spans="1:9" x14ac:dyDescent="0.2">
      <c r="A369" s="1184" t="s">
        <v>123</v>
      </c>
      <c r="B369" s="1185">
        <v>15325</v>
      </c>
      <c r="C369" s="1185" t="s">
        <v>9</v>
      </c>
      <c r="D369" s="1185">
        <v>16207</v>
      </c>
      <c r="E369" s="1185" t="s">
        <v>455</v>
      </c>
      <c r="F369" s="1185" t="s">
        <v>18</v>
      </c>
      <c r="G369" s="1206">
        <v>15864</v>
      </c>
      <c r="H369" s="1206" t="s">
        <v>1032</v>
      </c>
      <c r="I369" s="1207" t="s">
        <v>453</v>
      </c>
    </row>
    <row r="370" spans="1:9" x14ac:dyDescent="0.2">
      <c r="A370" s="1184" t="s">
        <v>456</v>
      </c>
      <c r="B370" s="1185">
        <v>15076</v>
      </c>
      <c r="C370" s="1185" t="s">
        <v>9</v>
      </c>
      <c r="D370" s="1185">
        <v>16207</v>
      </c>
      <c r="E370" s="1185" t="s">
        <v>457</v>
      </c>
      <c r="F370" s="1185" t="s">
        <v>80</v>
      </c>
      <c r="G370" s="1206">
        <v>15864</v>
      </c>
      <c r="H370" s="1206" t="s">
        <v>1032</v>
      </c>
      <c r="I370" s="1207" t="s">
        <v>453</v>
      </c>
    </row>
    <row r="371" spans="1:9" x14ac:dyDescent="0.2">
      <c r="A371" s="1184" t="s">
        <v>459</v>
      </c>
      <c r="B371" s="1185">
        <v>15077</v>
      </c>
      <c r="C371" s="1185" t="s">
        <v>9</v>
      </c>
      <c r="D371" s="1185">
        <v>16207</v>
      </c>
      <c r="E371" s="1185" t="s">
        <v>178</v>
      </c>
      <c r="F371" s="1185" t="s">
        <v>31</v>
      </c>
      <c r="G371" s="1206">
        <v>15864</v>
      </c>
      <c r="H371" s="1206" t="s">
        <v>1032</v>
      </c>
      <c r="I371" s="1207" t="s">
        <v>453</v>
      </c>
    </row>
    <row r="372" spans="1:9" x14ac:dyDescent="0.2">
      <c r="A372" s="1210" t="s">
        <v>460</v>
      </c>
      <c r="B372" s="1192">
        <v>15216</v>
      </c>
      <c r="C372" s="1192" t="s">
        <v>165</v>
      </c>
      <c r="D372" s="1192">
        <v>16211</v>
      </c>
      <c r="E372" s="1192">
        <v>2</v>
      </c>
      <c r="F372" s="1192" t="s">
        <v>37</v>
      </c>
      <c r="G372" s="1206">
        <v>15864</v>
      </c>
      <c r="H372" s="1206" t="s">
        <v>1032</v>
      </c>
      <c r="I372" s="1207" t="s">
        <v>453</v>
      </c>
    </row>
    <row r="373" spans="1:9" x14ac:dyDescent="0.2">
      <c r="A373" s="1210" t="s">
        <v>132</v>
      </c>
      <c r="B373" s="1205">
        <v>15210</v>
      </c>
      <c r="C373" s="1192" t="s">
        <v>165</v>
      </c>
      <c r="D373" s="1192">
        <v>16211</v>
      </c>
      <c r="E373" s="1192" t="s">
        <v>134</v>
      </c>
      <c r="F373" s="1192" t="s">
        <v>37</v>
      </c>
      <c r="G373" s="1206">
        <v>15864</v>
      </c>
      <c r="H373" s="1206" t="s">
        <v>1032</v>
      </c>
      <c r="I373" s="1207" t="s">
        <v>453</v>
      </c>
    </row>
    <row r="374" spans="1:9" x14ac:dyDescent="0.2">
      <c r="A374" s="1210" t="s">
        <v>461</v>
      </c>
      <c r="B374" s="1205" t="s">
        <v>462</v>
      </c>
      <c r="C374" s="1192" t="s">
        <v>165</v>
      </c>
      <c r="D374" s="1192">
        <v>16211</v>
      </c>
      <c r="E374" s="1192" t="s">
        <v>317</v>
      </c>
      <c r="F374" s="1192" t="s">
        <v>37</v>
      </c>
      <c r="G374" s="1206">
        <v>15864</v>
      </c>
      <c r="H374" s="1206" t="s">
        <v>1032</v>
      </c>
      <c r="I374" s="1207" t="s">
        <v>453</v>
      </c>
    </row>
    <row r="375" spans="1:9" x14ac:dyDescent="0.2">
      <c r="A375" s="1210" t="s">
        <v>463</v>
      </c>
      <c r="B375" s="1219">
        <v>17206</v>
      </c>
      <c r="C375" s="1192" t="s">
        <v>165</v>
      </c>
      <c r="D375" s="1192">
        <v>16211</v>
      </c>
      <c r="E375" s="1220" t="s">
        <v>67</v>
      </c>
      <c r="F375" s="1192" t="s">
        <v>37</v>
      </c>
      <c r="G375" s="1206">
        <v>15864</v>
      </c>
      <c r="H375" s="1206" t="s">
        <v>1032</v>
      </c>
      <c r="I375" s="1207" t="s">
        <v>453</v>
      </c>
    </row>
    <row r="376" spans="1:9" x14ac:dyDescent="0.2">
      <c r="A376" s="1184" t="s">
        <v>467</v>
      </c>
      <c r="B376" s="1185"/>
      <c r="C376" s="1192" t="s">
        <v>165</v>
      </c>
      <c r="D376" s="1192">
        <v>16211</v>
      </c>
      <c r="E376" s="1185" t="s">
        <v>57</v>
      </c>
      <c r="F376" s="1192" t="s">
        <v>37</v>
      </c>
      <c r="G376" s="1206">
        <v>15864</v>
      </c>
      <c r="H376" s="1206" t="s">
        <v>1032</v>
      </c>
      <c r="I376" s="1207" t="s">
        <v>453</v>
      </c>
    </row>
    <row r="377" spans="1:9" x14ac:dyDescent="0.2">
      <c r="A377" s="1184" t="s">
        <v>64</v>
      </c>
      <c r="B377" s="1185">
        <v>15315</v>
      </c>
      <c r="C377" s="1185" t="s">
        <v>9</v>
      </c>
      <c r="D377" s="1185">
        <v>16207</v>
      </c>
      <c r="E377" s="1185" t="s">
        <v>24</v>
      </c>
      <c r="F377" s="1185" t="s">
        <v>11</v>
      </c>
      <c r="G377" s="1206">
        <v>15864</v>
      </c>
      <c r="H377" s="1206">
        <v>16925</v>
      </c>
      <c r="I377" s="1207" t="s">
        <v>453</v>
      </c>
    </row>
    <row r="378" spans="1:9" x14ac:dyDescent="0.2">
      <c r="A378" s="1184" t="s">
        <v>125</v>
      </c>
      <c r="B378" s="1185">
        <v>15306</v>
      </c>
      <c r="C378" s="1185" t="s">
        <v>9</v>
      </c>
      <c r="D378" s="1185">
        <v>16207</v>
      </c>
      <c r="E378" s="1185" t="s">
        <v>24</v>
      </c>
      <c r="F378" s="1185" t="s">
        <v>11</v>
      </c>
      <c r="G378" s="1206">
        <v>15864</v>
      </c>
      <c r="H378" s="1206">
        <v>16925</v>
      </c>
      <c r="I378" s="1207" t="s">
        <v>453</v>
      </c>
    </row>
    <row r="379" spans="1:9" x14ac:dyDescent="0.2">
      <c r="A379" s="1184" t="s">
        <v>123</v>
      </c>
      <c r="B379" s="1185">
        <v>15325</v>
      </c>
      <c r="C379" s="1185" t="s">
        <v>9</v>
      </c>
      <c r="D379" s="1185">
        <v>16207</v>
      </c>
      <c r="E379" s="1185" t="s">
        <v>455</v>
      </c>
      <c r="F379" s="1185" t="s">
        <v>18</v>
      </c>
      <c r="G379" s="1206">
        <v>15864</v>
      </c>
      <c r="H379" s="1206">
        <v>16925</v>
      </c>
      <c r="I379" s="1207" t="s">
        <v>453</v>
      </c>
    </row>
    <row r="380" spans="1:9" x14ac:dyDescent="0.2">
      <c r="A380" s="1184" t="s">
        <v>456</v>
      </c>
      <c r="B380" s="1185">
        <v>15076</v>
      </c>
      <c r="C380" s="1185" t="s">
        <v>9</v>
      </c>
      <c r="D380" s="1185">
        <v>16207</v>
      </c>
      <c r="E380" s="1185" t="s">
        <v>457</v>
      </c>
      <c r="F380" s="1185" t="s">
        <v>80</v>
      </c>
      <c r="G380" s="1206">
        <v>15864</v>
      </c>
      <c r="H380" s="1206">
        <v>16925</v>
      </c>
      <c r="I380" s="1207" t="s">
        <v>453</v>
      </c>
    </row>
    <row r="381" spans="1:9" x14ac:dyDescent="0.2">
      <c r="A381" s="1184" t="s">
        <v>459</v>
      </c>
      <c r="B381" s="1185">
        <v>15077</v>
      </c>
      <c r="C381" s="1185" t="s">
        <v>9</v>
      </c>
      <c r="D381" s="1185">
        <v>16207</v>
      </c>
      <c r="E381" s="1185" t="s">
        <v>178</v>
      </c>
      <c r="F381" s="1185" t="s">
        <v>31</v>
      </c>
      <c r="G381" s="1206">
        <v>15864</v>
      </c>
      <c r="H381" s="1206">
        <v>16925</v>
      </c>
      <c r="I381" s="1207" t="s">
        <v>453</v>
      </c>
    </row>
    <row r="382" spans="1:9" x14ac:dyDescent="0.2">
      <c r="A382" s="1210" t="s">
        <v>460</v>
      </c>
      <c r="B382" s="1192">
        <v>15216</v>
      </c>
      <c r="C382" s="1192" t="s">
        <v>165</v>
      </c>
      <c r="D382" s="1192">
        <v>16211</v>
      </c>
      <c r="E382" s="1192">
        <v>2</v>
      </c>
      <c r="F382" s="1192" t="s">
        <v>37</v>
      </c>
      <c r="G382" s="1206">
        <v>15864</v>
      </c>
      <c r="H382" s="1206">
        <v>16925</v>
      </c>
      <c r="I382" s="1207" t="s">
        <v>453</v>
      </c>
    </row>
    <row r="383" spans="1:9" x14ac:dyDescent="0.2">
      <c r="A383" s="1210" t="s">
        <v>132</v>
      </c>
      <c r="B383" s="1205">
        <v>15210</v>
      </c>
      <c r="C383" s="1192" t="s">
        <v>165</v>
      </c>
      <c r="D383" s="1192">
        <v>16211</v>
      </c>
      <c r="E383" s="1192" t="s">
        <v>134</v>
      </c>
      <c r="F383" s="1192" t="s">
        <v>37</v>
      </c>
      <c r="G383" s="1206">
        <v>15864</v>
      </c>
      <c r="H383" s="1206">
        <v>16925</v>
      </c>
      <c r="I383" s="1207" t="s">
        <v>453</v>
      </c>
    </row>
    <row r="384" spans="1:9" x14ac:dyDescent="0.2">
      <c r="A384" s="1210" t="s">
        <v>461</v>
      </c>
      <c r="B384" s="1205" t="s">
        <v>462</v>
      </c>
      <c r="C384" s="1192" t="s">
        <v>165</v>
      </c>
      <c r="D384" s="1192">
        <v>16211</v>
      </c>
      <c r="E384" s="1192" t="s">
        <v>317</v>
      </c>
      <c r="F384" s="1192" t="s">
        <v>37</v>
      </c>
      <c r="G384" s="1206">
        <v>15864</v>
      </c>
      <c r="H384" s="1206">
        <v>16925</v>
      </c>
      <c r="I384" s="1207" t="s">
        <v>453</v>
      </c>
    </row>
    <row r="385" spans="1:9" x14ac:dyDescent="0.2">
      <c r="A385" s="1210" t="s">
        <v>463</v>
      </c>
      <c r="B385" s="1219">
        <v>17206</v>
      </c>
      <c r="C385" s="1192" t="s">
        <v>165</v>
      </c>
      <c r="D385" s="1192">
        <v>16211</v>
      </c>
      <c r="E385" s="1220" t="s">
        <v>67</v>
      </c>
      <c r="F385" s="1192" t="s">
        <v>37</v>
      </c>
      <c r="G385" s="1206">
        <v>15864</v>
      </c>
      <c r="H385" s="1206">
        <v>16925</v>
      </c>
      <c r="I385" s="1207" t="s">
        <v>453</v>
      </c>
    </row>
    <row r="386" spans="1:9" x14ac:dyDescent="0.2">
      <c r="A386" s="1184" t="s">
        <v>467</v>
      </c>
      <c r="B386" s="1185"/>
      <c r="C386" s="1192" t="s">
        <v>165</v>
      </c>
      <c r="D386" s="1192">
        <v>16211</v>
      </c>
      <c r="E386" s="1185" t="s">
        <v>57</v>
      </c>
      <c r="F386" s="1192" t="s">
        <v>37</v>
      </c>
      <c r="G386" s="1206">
        <v>15864</v>
      </c>
      <c r="H386" s="1206">
        <v>16925</v>
      </c>
      <c r="I386" s="1207" t="s">
        <v>453</v>
      </c>
    </row>
    <row r="387" spans="1:9" x14ac:dyDescent="0.2">
      <c r="A387" s="1184" t="s">
        <v>456</v>
      </c>
      <c r="B387" s="1185">
        <v>15076</v>
      </c>
      <c r="C387" s="1185" t="s">
        <v>9</v>
      </c>
      <c r="D387" s="1185">
        <v>16207</v>
      </c>
      <c r="E387" s="1185" t="s">
        <v>94</v>
      </c>
      <c r="F387" s="1185" t="s">
        <v>11</v>
      </c>
      <c r="G387" s="1206">
        <v>15865</v>
      </c>
      <c r="H387" s="1206" t="s">
        <v>866</v>
      </c>
      <c r="I387" s="1207" t="s">
        <v>471</v>
      </c>
    </row>
    <row r="388" spans="1:9" x14ac:dyDescent="0.2">
      <c r="A388" s="1184" t="s">
        <v>474</v>
      </c>
      <c r="B388" s="1185"/>
      <c r="C388" s="1185" t="s">
        <v>9</v>
      </c>
      <c r="D388" s="1185">
        <v>16207</v>
      </c>
      <c r="E388" s="1185" t="s">
        <v>57</v>
      </c>
      <c r="F388" s="1185" t="s">
        <v>11</v>
      </c>
      <c r="G388" s="1206">
        <v>15865</v>
      </c>
      <c r="H388" s="1206" t="s">
        <v>866</v>
      </c>
      <c r="I388" s="1207" t="s">
        <v>471</v>
      </c>
    </row>
    <row r="389" spans="1:9" x14ac:dyDescent="0.2">
      <c r="A389" s="1184" t="s">
        <v>64</v>
      </c>
      <c r="B389" s="1185">
        <v>15315</v>
      </c>
      <c r="C389" s="1185" t="s">
        <v>9</v>
      </c>
      <c r="D389" s="1185">
        <v>16207</v>
      </c>
      <c r="E389" s="1185" t="s">
        <v>479</v>
      </c>
      <c r="F389" s="1185" t="s">
        <v>11</v>
      </c>
      <c r="G389" s="1206">
        <v>15868</v>
      </c>
      <c r="H389" s="1206">
        <v>33752</v>
      </c>
      <c r="I389" s="1207" t="s">
        <v>477</v>
      </c>
    </row>
    <row r="390" spans="1:9" x14ac:dyDescent="0.2">
      <c r="A390" s="1184" t="s">
        <v>66</v>
      </c>
      <c r="B390" s="1185">
        <v>15305</v>
      </c>
      <c r="C390" s="1185" t="s">
        <v>9</v>
      </c>
      <c r="D390" s="1185">
        <v>16207</v>
      </c>
      <c r="E390" s="1185" t="s">
        <v>94</v>
      </c>
      <c r="F390" s="1185" t="s">
        <v>11</v>
      </c>
      <c r="G390" s="1206">
        <v>15868</v>
      </c>
      <c r="H390" s="1206">
        <v>33752</v>
      </c>
      <c r="I390" s="1207" t="s">
        <v>477</v>
      </c>
    </row>
    <row r="391" spans="1:9" x14ac:dyDescent="0.2">
      <c r="A391" s="1184" t="s">
        <v>25</v>
      </c>
      <c r="B391" s="1185">
        <v>15121</v>
      </c>
      <c r="C391" s="1185" t="s">
        <v>9</v>
      </c>
      <c r="D391" s="1185">
        <v>16207</v>
      </c>
      <c r="E391" s="1185" t="s">
        <v>107</v>
      </c>
      <c r="F391" s="1185" t="s">
        <v>11</v>
      </c>
      <c r="G391" s="1206">
        <v>15868</v>
      </c>
      <c r="H391" s="1206">
        <v>33752</v>
      </c>
      <c r="I391" s="1207" t="s">
        <v>477</v>
      </c>
    </row>
    <row r="392" spans="1:9" x14ac:dyDescent="0.2">
      <c r="A392" s="1184" t="s">
        <v>180</v>
      </c>
      <c r="B392" s="1185">
        <v>15317</v>
      </c>
      <c r="C392" s="1185" t="s">
        <v>9</v>
      </c>
      <c r="D392" s="1185">
        <v>16207</v>
      </c>
      <c r="E392" s="1185" t="s">
        <v>33</v>
      </c>
      <c r="F392" s="1185" t="s">
        <v>11</v>
      </c>
      <c r="G392" s="1206">
        <v>15868</v>
      </c>
      <c r="H392" s="1206">
        <v>33752</v>
      </c>
      <c r="I392" s="1207" t="s">
        <v>477</v>
      </c>
    </row>
    <row r="393" spans="1:9" x14ac:dyDescent="0.2">
      <c r="A393" s="1184" t="s">
        <v>68</v>
      </c>
      <c r="B393" s="1185">
        <v>15300</v>
      </c>
      <c r="C393" s="1185" t="s">
        <v>9</v>
      </c>
      <c r="D393" s="1185">
        <v>16207</v>
      </c>
      <c r="E393" s="1185" t="s">
        <v>481</v>
      </c>
      <c r="F393" s="1185" t="s">
        <v>18</v>
      </c>
      <c r="G393" s="1206">
        <v>15868</v>
      </c>
      <c r="H393" s="1206">
        <v>33752</v>
      </c>
      <c r="I393" s="1207" t="s">
        <v>477</v>
      </c>
    </row>
    <row r="394" spans="1:9" x14ac:dyDescent="0.2">
      <c r="A394" s="1184" t="s">
        <v>182</v>
      </c>
      <c r="B394" s="1185">
        <v>15345</v>
      </c>
      <c r="C394" s="1185" t="s">
        <v>9</v>
      </c>
      <c r="D394" s="1185">
        <v>16207</v>
      </c>
      <c r="E394" s="1185" t="s">
        <v>74</v>
      </c>
      <c r="F394" s="1185" t="s">
        <v>80</v>
      </c>
      <c r="G394" s="1206">
        <v>15868</v>
      </c>
      <c r="H394" s="1206">
        <v>33752</v>
      </c>
      <c r="I394" s="1207" t="s">
        <v>477</v>
      </c>
    </row>
    <row r="395" spans="1:9" x14ac:dyDescent="0.2">
      <c r="A395" s="1184" t="s">
        <v>28</v>
      </c>
      <c r="B395" s="1185">
        <v>15100</v>
      </c>
      <c r="C395" s="1185" t="s">
        <v>9</v>
      </c>
      <c r="D395" s="1185">
        <v>16207</v>
      </c>
      <c r="E395" s="1185" t="s">
        <v>353</v>
      </c>
      <c r="F395" s="1185" t="s">
        <v>31</v>
      </c>
      <c r="G395" s="1206">
        <v>15868</v>
      </c>
      <c r="H395" s="1206">
        <v>33752</v>
      </c>
      <c r="I395" s="1207" t="s">
        <v>477</v>
      </c>
    </row>
    <row r="396" spans="1:9" x14ac:dyDescent="0.2">
      <c r="A396" s="1184" t="s">
        <v>187</v>
      </c>
      <c r="B396" s="1185">
        <v>15213</v>
      </c>
      <c r="C396" s="1185" t="s">
        <v>165</v>
      </c>
      <c r="D396" s="1185">
        <v>16211</v>
      </c>
      <c r="E396" s="1185" t="s">
        <v>137</v>
      </c>
      <c r="F396" s="1185" t="s">
        <v>37</v>
      </c>
      <c r="G396" s="1206">
        <v>15868</v>
      </c>
      <c r="H396" s="1206">
        <v>33752</v>
      </c>
      <c r="I396" s="1207" t="s">
        <v>477</v>
      </c>
    </row>
    <row r="397" spans="1:9" x14ac:dyDescent="0.2">
      <c r="A397" s="1191" t="s">
        <v>188</v>
      </c>
      <c r="B397" s="1192">
        <v>15329</v>
      </c>
      <c r="C397" s="1185" t="s">
        <v>165</v>
      </c>
      <c r="D397" s="1185">
        <v>16211</v>
      </c>
      <c r="E397" s="1192" t="s">
        <v>189</v>
      </c>
      <c r="F397" s="1185" t="s">
        <v>37</v>
      </c>
      <c r="G397" s="1206">
        <v>15868</v>
      </c>
      <c r="H397" s="1206">
        <v>33752</v>
      </c>
      <c r="I397" s="1207" t="s">
        <v>477</v>
      </c>
    </row>
    <row r="398" spans="1:9" x14ac:dyDescent="0.2">
      <c r="A398" s="1184" t="s">
        <v>190</v>
      </c>
      <c r="B398" s="1185">
        <v>16658</v>
      </c>
      <c r="C398" s="1185" t="s">
        <v>165</v>
      </c>
      <c r="D398" s="1185">
        <v>16211</v>
      </c>
      <c r="E398" s="1185" t="s">
        <v>57</v>
      </c>
      <c r="F398" s="1185" t="s">
        <v>37</v>
      </c>
      <c r="G398" s="1206">
        <v>15868</v>
      </c>
      <c r="H398" s="1206">
        <v>33752</v>
      </c>
      <c r="I398" s="1207" t="s">
        <v>477</v>
      </c>
    </row>
    <row r="399" spans="1:9" x14ac:dyDescent="0.2">
      <c r="A399" s="1184" t="s">
        <v>483</v>
      </c>
      <c r="B399" s="1185"/>
      <c r="C399" s="1185" t="s">
        <v>165</v>
      </c>
      <c r="D399" s="1185">
        <v>16211</v>
      </c>
      <c r="E399" s="1185" t="s">
        <v>57</v>
      </c>
      <c r="F399" s="1185" t="s">
        <v>37</v>
      </c>
      <c r="G399" s="1206">
        <v>15868</v>
      </c>
      <c r="H399" s="1206">
        <v>33752</v>
      </c>
      <c r="I399" s="1207" t="s">
        <v>477</v>
      </c>
    </row>
    <row r="400" spans="1:9" x14ac:dyDescent="0.2">
      <c r="A400" s="1184" t="s">
        <v>25</v>
      </c>
      <c r="B400" s="1185">
        <v>15121</v>
      </c>
      <c r="C400" s="1185" t="s">
        <v>119</v>
      </c>
      <c r="D400" s="1185">
        <v>16207</v>
      </c>
      <c r="E400" s="1185" t="s">
        <v>65</v>
      </c>
      <c r="F400" s="1185" t="s">
        <v>11</v>
      </c>
      <c r="G400" s="1206">
        <v>15869</v>
      </c>
      <c r="H400" s="1206" t="s">
        <v>848</v>
      </c>
      <c r="I400" s="1207" t="s">
        <v>486</v>
      </c>
    </row>
    <row r="401" spans="1:9" x14ac:dyDescent="0.2">
      <c r="A401" s="1184" t="s">
        <v>264</v>
      </c>
      <c r="B401" s="1185">
        <v>15106</v>
      </c>
      <c r="C401" s="1185" t="s">
        <v>35</v>
      </c>
      <c r="D401" s="1185">
        <v>16210</v>
      </c>
      <c r="E401" s="1185" t="s">
        <v>488</v>
      </c>
      <c r="F401" s="1185" t="s">
        <v>18</v>
      </c>
      <c r="G401" s="1206">
        <v>15869</v>
      </c>
      <c r="H401" s="1206" t="s">
        <v>848</v>
      </c>
      <c r="I401" s="1207" t="s">
        <v>486</v>
      </c>
    </row>
    <row r="402" spans="1:9" x14ac:dyDescent="0.2">
      <c r="A402" s="1184" t="s">
        <v>490</v>
      </c>
      <c r="B402" s="1185"/>
      <c r="C402" s="1185" t="s">
        <v>35</v>
      </c>
      <c r="D402" s="1185" t="s">
        <v>96</v>
      </c>
      <c r="E402" s="1185" t="s">
        <v>57</v>
      </c>
      <c r="F402" s="1185" t="s">
        <v>18</v>
      </c>
      <c r="G402" s="1206">
        <v>15869</v>
      </c>
      <c r="H402" s="1206" t="s">
        <v>848</v>
      </c>
      <c r="I402" s="1207" t="s">
        <v>486</v>
      </c>
    </row>
    <row r="403" spans="1:9" x14ac:dyDescent="0.2">
      <c r="A403" s="1184" t="s">
        <v>25</v>
      </c>
      <c r="B403" s="1185">
        <v>15121</v>
      </c>
      <c r="C403" s="1185" t="s">
        <v>119</v>
      </c>
      <c r="D403" s="1185">
        <v>16207</v>
      </c>
      <c r="E403" s="1185" t="s">
        <v>65</v>
      </c>
      <c r="F403" s="1185" t="s">
        <v>11</v>
      </c>
      <c r="G403" s="1206">
        <v>15869</v>
      </c>
      <c r="H403" s="1206" t="s">
        <v>843</v>
      </c>
      <c r="I403" s="1207" t="s">
        <v>486</v>
      </c>
    </row>
    <row r="404" spans="1:9" x14ac:dyDescent="0.2">
      <c r="A404" s="1184" t="s">
        <v>264</v>
      </c>
      <c r="B404" s="1185">
        <v>15106</v>
      </c>
      <c r="C404" s="1185" t="s">
        <v>35</v>
      </c>
      <c r="D404" s="1185">
        <v>16210</v>
      </c>
      <c r="E404" s="1185" t="s">
        <v>488</v>
      </c>
      <c r="F404" s="1185" t="s">
        <v>18</v>
      </c>
      <c r="G404" s="1206">
        <v>15869</v>
      </c>
      <c r="H404" s="1206" t="s">
        <v>843</v>
      </c>
      <c r="I404" s="1207" t="s">
        <v>486</v>
      </c>
    </row>
    <row r="405" spans="1:9" x14ac:dyDescent="0.2">
      <c r="A405" s="1184" t="s">
        <v>490</v>
      </c>
      <c r="B405" s="1185"/>
      <c r="C405" s="1185" t="s">
        <v>35</v>
      </c>
      <c r="D405" s="1185" t="s">
        <v>96</v>
      </c>
      <c r="E405" s="1185" t="s">
        <v>57</v>
      </c>
      <c r="F405" s="1185" t="s">
        <v>18</v>
      </c>
      <c r="G405" s="1206">
        <v>15869</v>
      </c>
      <c r="H405" s="1206" t="s">
        <v>843</v>
      </c>
      <c r="I405" s="1207" t="s">
        <v>486</v>
      </c>
    </row>
    <row r="406" spans="1:9" x14ac:dyDescent="0.2">
      <c r="A406" s="1184" t="s">
        <v>25</v>
      </c>
      <c r="B406" s="1185">
        <v>15121</v>
      </c>
      <c r="C406" s="1185" t="s">
        <v>119</v>
      </c>
      <c r="D406" s="1185">
        <v>16207</v>
      </c>
      <c r="E406" s="1185" t="s">
        <v>65</v>
      </c>
      <c r="F406" s="1185" t="s">
        <v>11</v>
      </c>
      <c r="G406" s="1206">
        <v>15869</v>
      </c>
      <c r="H406" s="1206" t="s">
        <v>1033</v>
      </c>
      <c r="I406" s="1207" t="s">
        <v>486</v>
      </c>
    </row>
    <row r="407" spans="1:9" x14ac:dyDescent="0.2">
      <c r="A407" s="1184" t="s">
        <v>264</v>
      </c>
      <c r="B407" s="1185">
        <v>15106</v>
      </c>
      <c r="C407" s="1185" t="s">
        <v>35</v>
      </c>
      <c r="D407" s="1185">
        <v>16210</v>
      </c>
      <c r="E407" s="1185" t="s">
        <v>488</v>
      </c>
      <c r="F407" s="1185" t="s">
        <v>18</v>
      </c>
      <c r="G407" s="1206">
        <v>15869</v>
      </c>
      <c r="H407" s="1206" t="s">
        <v>1033</v>
      </c>
      <c r="I407" s="1207" t="s">
        <v>486</v>
      </c>
    </row>
    <row r="408" spans="1:9" x14ac:dyDescent="0.2">
      <c r="A408" s="1184" t="s">
        <v>490</v>
      </c>
      <c r="B408" s="1185"/>
      <c r="C408" s="1185" t="s">
        <v>35</v>
      </c>
      <c r="D408" s="1185" t="s">
        <v>96</v>
      </c>
      <c r="E408" s="1185" t="s">
        <v>57</v>
      </c>
      <c r="F408" s="1185" t="s">
        <v>18</v>
      </c>
      <c r="G408" s="1206">
        <v>15869</v>
      </c>
      <c r="H408" s="1206" t="s">
        <v>1033</v>
      </c>
      <c r="I408" s="1207" t="s">
        <v>486</v>
      </c>
    </row>
    <row r="409" spans="1:9" x14ac:dyDescent="0.2">
      <c r="A409" s="1184" t="s">
        <v>25</v>
      </c>
      <c r="B409" s="1185">
        <v>15121</v>
      </c>
      <c r="C409" s="1185" t="s">
        <v>119</v>
      </c>
      <c r="D409" s="1185">
        <v>16207</v>
      </c>
      <c r="E409" s="1185" t="s">
        <v>65</v>
      </c>
      <c r="F409" s="1185" t="s">
        <v>11</v>
      </c>
      <c r="G409" s="1206">
        <v>15869</v>
      </c>
      <c r="H409" s="1206" t="s">
        <v>1034</v>
      </c>
      <c r="I409" s="1207" t="s">
        <v>486</v>
      </c>
    </row>
    <row r="410" spans="1:9" x14ac:dyDescent="0.2">
      <c r="A410" s="1184" t="s">
        <v>264</v>
      </c>
      <c r="B410" s="1185">
        <v>15106</v>
      </c>
      <c r="C410" s="1185" t="s">
        <v>35</v>
      </c>
      <c r="D410" s="1185">
        <v>16210</v>
      </c>
      <c r="E410" s="1185" t="s">
        <v>488</v>
      </c>
      <c r="F410" s="1185" t="s">
        <v>18</v>
      </c>
      <c r="G410" s="1206">
        <v>15869</v>
      </c>
      <c r="H410" s="1206" t="s">
        <v>1034</v>
      </c>
      <c r="I410" s="1207" t="s">
        <v>486</v>
      </c>
    </row>
    <row r="411" spans="1:9" x14ac:dyDescent="0.2">
      <c r="A411" s="1184" t="s">
        <v>490</v>
      </c>
      <c r="B411" s="1185"/>
      <c r="C411" s="1185" t="s">
        <v>35</v>
      </c>
      <c r="D411" s="1185" t="s">
        <v>96</v>
      </c>
      <c r="E411" s="1185" t="s">
        <v>57</v>
      </c>
      <c r="F411" s="1185" t="s">
        <v>18</v>
      </c>
      <c r="G411" s="1206">
        <v>15869</v>
      </c>
      <c r="H411" s="1206" t="s">
        <v>1034</v>
      </c>
      <c r="I411" s="1207" t="s">
        <v>486</v>
      </c>
    </row>
    <row r="412" spans="1:9" x14ac:dyDescent="0.2">
      <c r="A412" s="1184" t="s">
        <v>68</v>
      </c>
      <c r="B412" s="1185">
        <v>15300</v>
      </c>
      <c r="C412" s="1192" t="s">
        <v>9</v>
      </c>
      <c r="D412" s="1192">
        <v>16207</v>
      </c>
      <c r="E412" s="1185" t="s">
        <v>65</v>
      </c>
      <c r="F412" s="1187" t="s">
        <v>11</v>
      </c>
      <c r="G412" s="1206">
        <v>15873</v>
      </c>
      <c r="H412" s="1206">
        <v>33742</v>
      </c>
      <c r="I412" s="1207" t="s">
        <v>1035</v>
      </c>
    </row>
    <row r="413" spans="1:9" x14ac:dyDescent="0.2">
      <c r="A413" s="1184" t="s">
        <v>64</v>
      </c>
      <c r="B413" s="1185">
        <v>15315</v>
      </c>
      <c r="C413" s="1185" t="s">
        <v>9</v>
      </c>
      <c r="D413" s="1185">
        <v>16207</v>
      </c>
      <c r="E413" s="1185" t="s">
        <v>22</v>
      </c>
      <c r="F413" s="1185" t="s">
        <v>11</v>
      </c>
      <c r="G413" s="1206">
        <v>15874</v>
      </c>
      <c r="H413" s="1206" t="s">
        <v>935</v>
      </c>
      <c r="I413" s="1207" t="s">
        <v>503</v>
      </c>
    </row>
    <row r="414" spans="1:9" x14ac:dyDescent="0.2">
      <c r="A414" s="1184" t="s">
        <v>66</v>
      </c>
      <c r="B414" s="1185">
        <v>15305</v>
      </c>
      <c r="C414" s="1185" t="s">
        <v>9</v>
      </c>
      <c r="D414" s="1185">
        <v>16207</v>
      </c>
      <c r="E414" s="1185" t="s">
        <v>120</v>
      </c>
      <c r="F414" s="1185" t="s">
        <v>11</v>
      </c>
      <c r="G414" s="1206">
        <v>15874</v>
      </c>
      <c r="H414" s="1206" t="s">
        <v>935</v>
      </c>
      <c r="I414" s="1207" t="s">
        <v>503</v>
      </c>
    </row>
    <row r="415" spans="1:9" x14ac:dyDescent="0.2">
      <c r="A415" s="1184" t="s">
        <v>68</v>
      </c>
      <c r="B415" s="1185">
        <v>15300</v>
      </c>
      <c r="C415" s="1185" t="s">
        <v>9</v>
      </c>
      <c r="D415" s="1185">
        <v>16207</v>
      </c>
      <c r="E415" s="1185" t="s">
        <v>505</v>
      </c>
      <c r="F415" s="1185" t="s">
        <v>11</v>
      </c>
      <c r="G415" s="1206">
        <v>15874</v>
      </c>
      <c r="H415" s="1206" t="s">
        <v>935</v>
      </c>
      <c r="I415" s="1207" t="s">
        <v>503</v>
      </c>
    </row>
    <row r="416" spans="1:9" x14ac:dyDescent="0.2">
      <c r="A416" s="1184" t="s">
        <v>76</v>
      </c>
      <c r="B416" s="1185">
        <v>15345</v>
      </c>
      <c r="C416" s="1185" t="s">
        <v>9</v>
      </c>
      <c r="D416" s="1185">
        <v>16207</v>
      </c>
      <c r="E416" s="1185" t="s">
        <v>506</v>
      </c>
      <c r="F416" s="1185" t="s">
        <v>18</v>
      </c>
      <c r="G416" s="1206">
        <v>15874</v>
      </c>
      <c r="H416" s="1206" t="s">
        <v>935</v>
      </c>
      <c r="I416" s="1207" t="s">
        <v>503</v>
      </c>
    </row>
    <row r="417" spans="1:9" x14ac:dyDescent="0.2">
      <c r="A417" s="1184" t="s">
        <v>25</v>
      </c>
      <c r="B417" s="1185">
        <v>15121</v>
      </c>
      <c r="C417" s="1185" t="s">
        <v>9</v>
      </c>
      <c r="D417" s="1185">
        <v>16207</v>
      </c>
      <c r="E417" s="1185" t="s">
        <v>481</v>
      </c>
      <c r="F417" s="1185" t="s">
        <v>18</v>
      </c>
      <c r="G417" s="1206">
        <v>15874</v>
      </c>
      <c r="H417" s="1206" t="s">
        <v>935</v>
      </c>
      <c r="I417" s="1207" t="s">
        <v>503</v>
      </c>
    </row>
    <row r="418" spans="1:9" x14ac:dyDescent="0.2">
      <c r="A418" s="1184" t="s">
        <v>184</v>
      </c>
      <c r="B418" s="1185">
        <v>15052</v>
      </c>
      <c r="C418" s="1185" t="s">
        <v>9</v>
      </c>
      <c r="D418" s="1185">
        <v>16207</v>
      </c>
      <c r="E418" s="1185" t="s">
        <v>93</v>
      </c>
      <c r="F418" s="1185" t="s">
        <v>80</v>
      </c>
      <c r="G418" s="1206">
        <v>15874</v>
      </c>
      <c r="H418" s="1206" t="s">
        <v>935</v>
      </c>
      <c r="I418" s="1207" t="s">
        <v>503</v>
      </c>
    </row>
    <row r="419" spans="1:9" x14ac:dyDescent="0.2">
      <c r="A419" s="1184" t="s">
        <v>28</v>
      </c>
      <c r="B419" s="1185">
        <v>15100</v>
      </c>
      <c r="C419" s="1185" t="s">
        <v>9</v>
      </c>
      <c r="D419" s="1185">
        <v>16207</v>
      </c>
      <c r="E419" s="1185" t="s">
        <v>1065</v>
      </c>
      <c r="F419" s="1185" t="s">
        <v>80</v>
      </c>
      <c r="G419" s="1206">
        <v>15874</v>
      </c>
      <c r="H419" s="1206" t="s">
        <v>935</v>
      </c>
      <c r="I419" s="1207" t="s">
        <v>503</v>
      </c>
    </row>
    <row r="420" spans="1:9" x14ac:dyDescent="0.2">
      <c r="A420" s="1184" t="s">
        <v>132</v>
      </c>
      <c r="B420" s="1185">
        <v>15210</v>
      </c>
      <c r="C420" s="1185" t="s">
        <v>165</v>
      </c>
      <c r="D420" s="1185">
        <v>16211</v>
      </c>
      <c r="E420" s="1185" t="s">
        <v>57</v>
      </c>
      <c r="F420" s="1185" t="s">
        <v>31</v>
      </c>
      <c r="G420" s="1206">
        <v>15874</v>
      </c>
      <c r="H420" s="1206" t="s">
        <v>935</v>
      </c>
      <c r="I420" s="1207" t="s">
        <v>503</v>
      </c>
    </row>
    <row r="421" spans="1:9" x14ac:dyDescent="0.2">
      <c r="A421" s="1184" t="s">
        <v>136</v>
      </c>
      <c r="B421" s="1185">
        <v>15217</v>
      </c>
      <c r="C421" s="1185" t="s">
        <v>165</v>
      </c>
      <c r="D421" s="1185">
        <v>16211</v>
      </c>
      <c r="E421" s="1185" t="s">
        <v>137</v>
      </c>
      <c r="F421" s="1185" t="s">
        <v>31</v>
      </c>
      <c r="G421" s="1206">
        <v>15874</v>
      </c>
      <c r="H421" s="1206" t="s">
        <v>935</v>
      </c>
      <c r="I421" s="1207" t="s">
        <v>503</v>
      </c>
    </row>
    <row r="422" spans="1:9" x14ac:dyDescent="0.2">
      <c r="A422" s="1184" t="s">
        <v>83</v>
      </c>
      <c r="B422" s="1185">
        <v>16658</v>
      </c>
      <c r="C422" s="1185" t="s">
        <v>165</v>
      </c>
      <c r="D422" s="1185">
        <v>16211</v>
      </c>
      <c r="E422" s="1185" t="s">
        <v>57</v>
      </c>
      <c r="F422" s="1185" t="s">
        <v>31</v>
      </c>
      <c r="G422" s="1206">
        <v>15874</v>
      </c>
      <c r="H422" s="1206" t="s">
        <v>935</v>
      </c>
      <c r="I422" s="1207" t="s">
        <v>503</v>
      </c>
    </row>
    <row r="423" spans="1:9" x14ac:dyDescent="0.2">
      <c r="A423" s="1184" t="s">
        <v>509</v>
      </c>
      <c r="B423" s="1185"/>
      <c r="C423" s="1185" t="s">
        <v>165</v>
      </c>
      <c r="D423" s="1185">
        <v>16211</v>
      </c>
      <c r="E423" s="1185" t="s">
        <v>57</v>
      </c>
      <c r="F423" s="1185" t="s">
        <v>31</v>
      </c>
      <c r="G423" s="1206">
        <v>15874</v>
      </c>
      <c r="H423" s="1206" t="s">
        <v>935</v>
      </c>
      <c r="I423" s="1207" t="s">
        <v>503</v>
      </c>
    </row>
    <row r="424" spans="1:9" x14ac:dyDescent="0.2">
      <c r="A424" s="1184" t="s">
        <v>64</v>
      </c>
      <c r="B424" s="1185">
        <v>15315</v>
      </c>
      <c r="C424" s="1185" t="s">
        <v>9</v>
      </c>
      <c r="D424" s="1185">
        <v>16207</v>
      </c>
      <c r="E424" s="1185" t="s">
        <v>22</v>
      </c>
      <c r="F424" s="1187" t="s">
        <v>11</v>
      </c>
      <c r="G424" s="1206">
        <v>15876</v>
      </c>
      <c r="H424" s="1206">
        <v>33740</v>
      </c>
      <c r="I424" s="1207" t="s">
        <v>1036</v>
      </c>
    </row>
    <row r="425" spans="1:9" x14ac:dyDescent="0.2">
      <c r="A425" s="1184" t="s">
        <v>66</v>
      </c>
      <c r="B425" s="1185">
        <v>15305</v>
      </c>
      <c r="C425" s="1185" t="s">
        <v>9</v>
      </c>
      <c r="D425" s="1185">
        <v>16207</v>
      </c>
      <c r="E425" s="1185" t="s">
        <v>189</v>
      </c>
      <c r="F425" s="1187" t="s">
        <v>11</v>
      </c>
      <c r="G425" s="1206">
        <v>15876</v>
      </c>
      <c r="H425" s="1206">
        <v>33740</v>
      </c>
      <c r="I425" s="1207" t="s">
        <v>1036</v>
      </c>
    </row>
    <row r="426" spans="1:9" x14ac:dyDescent="0.2">
      <c r="A426" s="1184" t="s">
        <v>180</v>
      </c>
      <c r="B426" s="1185">
        <v>15317</v>
      </c>
      <c r="C426" s="1185" t="s">
        <v>9</v>
      </c>
      <c r="D426" s="1185">
        <v>16207</v>
      </c>
      <c r="E426" s="1185" t="s">
        <v>519</v>
      </c>
      <c r="F426" s="1187" t="s">
        <v>11</v>
      </c>
      <c r="G426" s="1206">
        <v>15876</v>
      </c>
      <c r="H426" s="1206">
        <v>33740</v>
      </c>
      <c r="I426" s="1207" t="s">
        <v>1036</v>
      </c>
    </row>
    <row r="427" spans="1:9" x14ac:dyDescent="0.2">
      <c r="A427" s="1191" t="s">
        <v>76</v>
      </c>
      <c r="B427" s="1192">
        <v>15345</v>
      </c>
      <c r="C427" s="1185" t="s">
        <v>9</v>
      </c>
      <c r="D427" s="1185">
        <v>16207</v>
      </c>
      <c r="E427" s="1192" t="s">
        <v>520</v>
      </c>
      <c r="F427" s="1187" t="s">
        <v>18</v>
      </c>
      <c r="G427" s="1206">
        <v>15876</v>
      </c>
      <c r="H427" s="1206">
        <v>33740</v>
      </c>
      <c r="I427" s="1207" t="s">
        <v>1036</v>
      </c>
    </row>
    <row r="428" spans="1:9" x14ac:dyDescent="0.2">
      <c r="A428" s="1184" t="s">
        <v>28</v>
      </c>
      <c r="B428" s="1185">
        <v>15100</v>
      </c>
      <c r="C428" s="1185" t="s">
        <v>9</v>
      </c>
      <c r="D428" s="1185">
        <v>16207</v>
      </c>
      <c r="E428" s="1192" t="s">
        <v>521</v>
      </c>
      <c r="F428" s="1187" t="s">
        <v>18</v>
      </c>
      <c r="G428" s="1206">
        <v>15876</v>
      </c>
      <c r="H428" s="1206">
        <v>33740</v>
      </c>
      <c r="I428" s="1207" t="s">
        <v>1036</v>
      </c>
    </row>
    <row r="429" spans="1:9" x14ac:dyDescent="0.2">
      <c r="A429" s="1184" t="s">
        <v>25</v>
      </c>
      <c r="B429" s="1185">
        <v>15121</v>
      </c>
      <c r="C429" s="1185" t="s">
        <v>9</v>
      </c>
      <c r="D429" s="1185">
        <v>16207</v>
      </c>
      <c r="E429" s="1185" t="s">
        <v>231</v>
      </c>
      <c r="F429" s="1187" t="s">
        <v>80</v>
      </c>
      <c r="G429" s="1206">
        <v>15876</v>
      </c>
      <c r="H429" s="1206">
        <v>33740</v>
      </c>
      <c r="I429" s="1207" t="s">
        <v>1036</v>
      </c>
    </row>
    <row r="430" spans="1:9" x14ac:dyDescent="0.2">
      <c r="A430" s="1184" t="s">
        <v>68</v>
      </c>
      <c r="B430" s="1185">
        <v>15300</v>
      </c>
      <c r="C430" s="1192" t="s">
        <v>525</v>
      </c>
      <c r="D430" s="1192">
        <v>16210</v>
      </c>
      <c r="E430" s="1185" t="s">
        <v>370</v>
      </c>
      <c r="F430" s="1187" t="s">
        <v>31</v>
      </c>
      <c r="G430" s="1206">
        <v>15876</v>
      </c>
      <c r="H430" s="1206">
        <v>33740</v>
      </c>
      <c r="I430" s="1207" t="s">
        <v>1036</v>
      </c>
    </row>
    <row r="431" spans="1:9" x14ac:dyDescent="0.2">
      <c r="A431" s="1191" t="s">
        <v>188</v>
      </c>
      <c r="B431" s="1192">
        <v>15329</v>
      </c>
      <c r="C431" s="1192" t="s">
        <v>525</v>
      </c>
      <c r="D431" s="1192">
        <v>16210</v>
      </c>
      <c r="E431" s="1192" t="s">
        <v>189</v>
      </c>
      <c r="F431" s="1187" t="s">
        <v>31</v>
      </c>
      <c r="G431" s="1206">
        <v>15876</v>
      </c>
      <c r="H431" s="1206">
        <v>33740</v>
      </c>
      <c r="I431" s="1207" t="s">
        <v>1036</v>
      </c>
    </row>
    <row r="432" spans="1:9" x14ac:dyDescent="0.2">
      <c r="A432" s="1204" t="s">
        <v>526</v>
      </c>
      <c r="B432" s="1185">
        <v>15164</v>
      </c>
      <c r="C432" s="1185" t="s">
        <v>9</v>
      </c>
      <c r="D432" s="1185">
        <v>16207</v>
      </c>
      <c r="E432" s="1185" t="s">
        <v>164</v>
      </c>
      <c r="F432" s="1187" t="s">
        <v>37</v>
      </c>
      <c r="G432" s="1206">
        <v>15876</v>
      </c>
      <c r="H432" s="1206">
        <v>33740</v>
      </c>
      <c r="I432" s="1207" t="s">
        <v>1036</v>
      </c>
    </row>
    <row r="433" spans="1:9" x14ac:dyDescent="0.2">
      <c r="A433" s="1204" t="s">
        <v>527</v>
      </c>
      <c r="B433" s="1185">
        <v>15155</v>
      </c>
      <c r="C433" s="1185" t="s">
        <v>9</v>
      </c>
      <c r="D433" s="1185">
        <v>16207</v>
      </c>
      <c r="E433" s="1185" t="s">
        <v>24</v>
      </c>
      <c r="F433" s="1187" t="s">
        <v>37</v>
      </c>
      <c r="G433" s="1206">
        <v>15876</v>
      </c>
      <c r="H433" s="1206">
        <v>33740</v>
      </c>
      <c r="I433" s="1207" t="s">
        <v>1036</v>
      </c>
    </row>
    <row r="434" spans="1:9" x14ac:dyDescent="0.2">
      <c r="A434" s="1204" t="s">
        <v>528</v>
      </c>
      <c r="B434" s="1185">
        <v>15165</v>
      </c>
      <c r="C434" s="1185" t="s">
        <v>9</v>
      </c>
      <c r="D434" s="1185">
        <v>16207</v>
      </c>
      <c r="E434" s="1185" t="s">
        <v>164</v>
      </c>
      <c r="F434" s="1187" t="s">
        <v>37</v>
      </c>
      <c r="G434" s="1206">
        <v>15876</v>
      </c>
      <c r="H434" s="1206">
        <v>33740</v>
      </c>
      <c r="I434" s="1207" t="s">
        <v>1036</v>
      </c>
    </row>
    <row r="435" spans="1:9" x14ac:dyDescent="0.2">
      <c r="A435" s="1196" t="s">
        <v>136</v>
      </c>
      <c r="B435" s="1197">
        <v>15213</v>
      </c>
      <c r="C435" s="1197" t="s">
        <v>165</v>
      </c>
      <c r="D435" s="1197">
        <v>16211</v>
      </c>
      <c r="E435" s="1197" t="s">
        <v>137</v>
      </c>
      <c r="F435" s="1197" t="s">
        <v>135</v>
      </c>
      <c r="G435" s="1206">
        <v>15876</v>
      </c>
      <c r="H435" s="1206">
        <v>33740</v>
      </c>
      <c r="I435" s="1207" t="s">
        <v>1036</v>
      </c>
    </row>
    <row r="436" spans="1:9" x14ac:dyDescent="0.2">
      <c r="A436" s="1209" t="s">
        <v>138</v>
      </c>
      <c r="B436" s="1187">
        <v>15007</v>
      </c>
      <c r="C436" s="1197" t="s">
        <v>165</v>
      </c>
      <c r="D436" s="1197">
        <v>16211</v>
      </c>
      <c r="E436" s="1216" t="s">
        <v>994</v>
      </c>
      <c r="F436" s="1197" t="s">
        <v>135</v>
      </c>
      <c r="G436" s="1206">
        <v>15876</v>
      </c>
      <c r="H436" s="1206">
        <v>33740</v>
      </c>
      <c r="I436" s="1207" t="s">
        <v>1036</v>
      </c>
    </row>
    <row r="437" spans="1:9" x14ac:dyDescent="0.2">
      <c r="A437" s="1209" t="s">
        <v>530</v>
      </c>
      <c r="B437" s="1187"/>
      <c r="C437" s="1197" t="s">
        <v>165</v>
      </c>
      <c r="D437" s="1197">
        <v>16211</v>
      </c>
      <c r="E437" s="1187" t="s">
        <v>57</v>
      </c>
      <c r="F437" s="1197" t="s">
        <v>135</v>
      </c>
      <c r="G437" s="1206">
        <v>15876</v>
      </c>
      <c r="H437" s="1206">
        <v>33740</v>
      </c>
      <c r="I437" s="1207" t="s">
        <v>1036</v>
      </c>
    </row>
    <row r="438" spans="1:9" x14ac:dyDescent="0.2">
      <c r="A438" s="1184" t="s">
        <v>64</v>
      </c>
      <c r="B438" s="1185">
        <v>15315</v>
      </c>
      <c r="C438" s="1185" t="s">
        <v>9</v>
      </c>
      <c r="D438" s="1185">
        <v>16207</v>
      </c>
      <c r="E438" s="1185" t="s">
        <v>22</v>
      </c>
      <c r="F438" s="1187" t="s">
        <v>11</v>
      </c>
      <c r="G438" s="1206">
        <v>15876</v>
      </c>
      <c r="H438" s="1206">
        <v>33746</v>
      </c>
      <c r="I438" s="1207" t="s">
        <v>1036</v>
      </c>
    </row>
    <row r="439" spans="1:9" x14ac:dyDescent="0.2">
      <c r="A439" s="1184" t="s">
        <v>66</v>
      </c>
      <c r="B439" s="1185">
        <v>15305</v>
      </c>
      <c r="C439" s="1185" t="s">
        <v>9</v>
      </c>
      <c r="D439" s="1185">
        <v>16207</v>
      </c>
      <c r="E439" s="1185" t="s">
        <v>189</v>
      </c>
      <c r="F439" s="1187" t="s">
        <v>11</v>
      </c>
      <c r="G439" s="1206">
        <v>15876</v>
      </c>
      <c r="H439" s="1206">
        <v>33746</v>
      </c>
      <c r="I439" s="1207" t="s">
        <v>1036</v>
      </c>
    </row>
    <row r="440" spans="1:9" x14ac:dyDescent="0.2">
      <c r="A440" s="1184" t="s">
        <v>180</v>
      </c>
      <c r="B440" s="1185">
        <v>15317</v>
      </c>
      <c r="C440" s="1185" t="s">
        <v>9</v>
      </c>
      <c r="D440" s="1185">
        <v>16207</v>
      </c>
      <c r="E440" s="1185" t="s">
        <v>519</v>
      </c>
      <c r="F440" s="1187" t="s">
        <v>11</v>
      </c>
      <c r="G440" s="1206">
        <v>15876</v>
      </c>
      <c r="H440" s="1206">
        <v>33746</v>
      </c>
      <c r="I440" s="1207" t="s">
        <v>1036</v>
      </c>
    </row>
    <row r="441" spans="1:9" x14ac:dyDescent="0.2">
      <c r="A441" s="1191" t="s">
        <v>76</v>
      </c>
      <c r="B441" s="1192">
        <v>15345</v>
      </c>
      <c r="C441" s="1185" t="s">
        <v>9</v>
      </c>
      <c r="D441" s="1185">
        <v>16207</v>
      </c>
      <c r="E441" s="1192" t="s">
        <v>520</v>
      </c>
      <c r="F441" s="1187" t="s">
        <v>18</v>
      </c>
      <c r="G441" s="1206">
        <v>15876</v>
      </c>
      <c r="H441" s="1206">
        <v>33746</v>
      </c>
      <c r="I441" s="1207" t="s">
        <v>1036</v>
      </c>
    </row>
    <row r="442" spans="1:9" x14ac:dyDescent="0.2">
      <c r="A442" s="1184" t="s">
        <v>28</v>
      </c>
      <c r="B442" s="1185">
        <v>15100</v>
      </c>
      <c r="C442" s="1185" t="s">
        <v>9</v>
      </c>
      <c r="D442" s="1185">
        <v>16207</v>
      </c>
      <c r="E442" s="1192" t="s">
        <v>521</v>
      </c>
      <c r="F442" s="1187" t="s">
        <v>18</v>
      </c>
      <c r="G442" s="1206">
        <v>15876</v>
      </c>
      <c r="H442" s="1206">
        <v>33746</v>
      </c>
      <c r="I442" s="1207" t="s">
        <v>1036</v>
      </c>
    </row>
    <row r="443" spans="1:9" x14ac:dyDescent="0.2">
      <c r="A443" s="1184" t="s">
        <v>25</v>
      </c>
      <c r="B443" s="1185">
        <v>15121</v>
      </c>
      <c r="C443" s="1185" t="s">
        <v>9</v>
      </c>
      <c r="D443" s="1185">
        <v>16207</v>
      </c>
      <c r="E443" s="1185" t="s">
        <v>231</v>
      </c>
      <c r="F443" s="1187" t="s">
        <v>80</v>
      </c>
      <c r="G443" s="1206">
        <v>15876</v>
      </c>
      <c r="H443" s="1206">
        <v>33746</v>
      </c>
      <c r="I443" s="1207" t="s">
        <v>1036</v>
      </c>
    </row>
    <row r="444" spans="1:9" x14ac:dyDescent="0.2">
      <c r="A444" s="1184" t="s">
        <v>68</v>
      </c>
      <c r="B444" s="1185">
        <v>15300</v>
      </c>
      <c r="C444" s="1192" t="s">
        <v>525</v>
      </c>
      <c r="D444" s="1192">
        <v>16210</v>
      </c>
      <c r="E444" s="1185" t="s">
        <v>370</v>
      </c>
      <c r="F444" s="1187" t="s">
        <v>31</v>
      </c>
      <c r="G444" s="1206">
        <v>15876</v>
      </c>
      <c r="H444" s="1206">
        <v>33746</v>
      </c>
      <c r="I444" s="1207" t="s">
        <v>1036</v>
      </c>
    </row>
    <row r="445" spans="1:9" x14ac:dyDescent="0.2">
      <c r="A445" s="1191" t="s">
        <v>188</v>
      </c>
      <c r="B445" s="1192">
        <v>15329</v>
      </c>
      <c r="C445" s="1192" t="s">
        <v>525</v>
      </c>
      <c r="D445" s="1192">
        <v>16210</v>
      </c>
      <c r="E445" s="1192" t="s">
        <v>189</v>
      </c>
      <c r="F445" s="1187" t="s">
        <v>31</v>
      </c>
      <c r="G445" s="1206">
        <v>15876</v>
      </c>
      <c r="H445" s="1206">
        <v>33746</v>
      </c>
      <c r="I445" s="1207" t="s">
        <v>1036</v>
      </c>
    </row>
    <row r="446" spans="1:9" x14ac:dyDescent="0.2">
      <c r="A446" s="1204" t="s">
        <v>526</v>
      </c>
      <c r="B446" s="1185">
        <v>15164</v>
      </c>
      <c r="C446" s="1185" t="s">
        <v>9</v>
      </c>
      <c r="D446" s="1185">
        <v>16207</v>
      </c>
      <c r="E446" s="1185" t="s">
        <v>164</v>
      </c>
      <c r="F446" s="1187" t="s">
        <v>37</v>
      </c>
      <c r="G446" s="1206">
        <v>15876</v>
      </c>
      <c r="H446" s="1206">
        <v>33746</v>
      </c>
      <c r="I446" s="1207" t="s">
        <v>1036</v>
      </c>
    </row>
    <row r="447" spans="1:9" x14ac:dyDescent="0.2">
      <c r="A447" s="1204" t="s">
        <v>527</v>
      </c>
      <c r="B447" s="1185">
        <v>15155</v>
      </c>
      <c r="C447" s="1185" t="s">
        <v>9</v>
      </c>
      <c r="D447" s="1185">
        <v>16207</v>
      </c>
      <c r="E447" s="1185" t="s">
        <v>24</v>
      </c>
      <c r="F447" s="1187" t="s">
        <v>37</v>
      </c>
      <c r="G447" s="1206">
        <v>15876</v>
      </c>
      <c r="H447" s="1206">
        <v>33746</v>
      </c>
      <c r="I447" s="1207" t="s">
        <v>1036</v>
      </c>
    </row>
    <row r="448" spans="1:9" x14ac:dyDescent="0.2">
      <c r="A448" s="1204" t="s">
        <v>528</v>
      </c>
      <c r="B448" s="1185">
        <v>15165</v>
      </c>
      <c r="C448" s="1185" t="s">
        <v>9</v>
      </c>
      <c r="D448" s="1185">
        <v>16207</v>
      </c>
      <c r="E448" s="1185" t="s">
        <v>164</v>
      </c>
      <c r="F448" s="1187" t="s">
        <v>37</v>
      </c>
      <c r="G448" s="1206">
        <v>15876</v>
      </c>
      <c r="H448" s="1206">
        <v>33746</v>
      </c>
      <c r="I448" s="1207" t="s">
        <v>1036</v>
      </c>
    </row>
    <row r="449" spans="1:9" x14ac:dyDescent="0.2">
      <c r="A449" s="1196" t="s">
        <v>136</v>
      </c>
      <c r="B449" s="1197">
        <v>15213</v>
      </c>
      <c r="C449" s="1197" t="s">
        <v>165</v>
      </c>
      <c r="D449" s="1197">
        <v>16211</v>
      </c>
      <c r="E449" s="1197" t="s">
        <v>137</v>
      </c>
      <c r="F449" s="1197" t="s">
        <v>135</v>
      </c>
      <c r="G449" s="1206">
        <v>15876</v>
      </c>
      <c r="H449" s="1206">
        <v>33746</v>
      </c>
      <c r="I449" s="1207" t="s">
        <v>1036</v>
      </c>
    </row>
    <row r="450" spans="1:9" x14ac:dyDescent="0.2">
      <c r="A450" s="1209" t="s">
        <v>138</v>
      </c>
      <c r="B450" s="1187">
        <v>15007</v>
      </c>
      <c r="C450" s="1197" t="s">
        <v>165</v>
      </c>
      <c r="D450" s="1197">
        <v>16211</v>
      </c>
      <c r="E450" s="1216" t="s">
        <v>994</v>
      </c>
      <c r="F450" s="1197" t="s">
        <v>135</v>
      </c>
      <c r="G450" s="1206">
        <v>15876</v>
      </c>
      <c r="H450" s="1206">
        <v>33746</v>
      </c>
      <c r="I450" s="1207" t="s">
        <v>1036</v>
      </c>
    </row>
    <row r="451" spans="1:9" x14ac:dyDescent="0.2">
      <c r="A451" s="1209" t="s">
        <v>530</v>
      </c>
      <c r="B451" s="1187"/>
      <c r="C451" s="1197" t="s">
        <v>165</v>
      </c>
      <c r="D451" s="1197">
        <v>16211</v>
      </c>
      <c r="E451" s="1187" t="s">
        <v>57</v>
      </c>
      <c r="F451" s="1197" t="s">
        <v>135</v>
      </c>
      <c r="G451" s="1206">
        <v>15876</v>
      </c>
      <c r="H451" s="1206">
        <v>33746</v>
      </c>
      <c r="I451" s="1207" t="s">
        <v>1036</v>
      </c>
    </row>
    <row r="452" spans="1:9" x14ac:dyDescent="0.2">
      <c r="A452" s="1184" t="s">
        <v>64</v>
      </c>
      <c r="B452" s="1185">
        <v>15315</v>
      </c>
      <c r="C452" s="1185" t="s">
        <v>9</v>
      </c>
      <c r="D452" s="1185">
        <v>16207</v>
      </c>
      <c r="E452" s="1185" t="s">
        <v>457</v>
      </c>
      <c r="F452" s="1187" t="s">
        <v>11</v>
      </c>
      <c r="G452" s="1206">
        <v>15878</v>
      </c>
      <c r="H452" s="1206">
        <v>33744</v>
      </c>
      <c r="I452" s="1207" t="s">
        <v>1037</v>
      </c>
    </row>
    <row r="453" spans="1:9" x14ac:dyDescent="0.2">
      <c r="A453" s="1184" t="s">
        <v>66</v>
      </c>
      <c r="B453" s="1185">
        <v>15305</v>
      </c>
      <c r="C453" s="1185" t="s">
        <v>9</v>
      </c>
      <c r="D453" s="1185">
        <v>16207</v>
      </c>
      <c r="E453" s="1185" t="s">
        <v>189</v>
      </c>
      <c r="F453" s="1187" t="s">
        <v>11</v>
      </c>
      <c r="G453" s="1206">
        <v>15878</v>
      </c>
      <c r="H453" s="1206">
        <v>33744</v>
      </c>
      <c r="I453" s="1207" t="s">
        <v>1037</v>
      </c>
    </row>
    <row r="454" spans="1:9" x14ac:dyDescent="0.2">
      <c r="A454" s="1184" t="s">
        <v>180</v>
      </c>
      <c r="B454" s="1185">
        <v>15317</v>
      </c>
      <c r="C454" s="1185" t="s">
        <v>9</v>
      </c>
      <c r="D454" s="1185">
        <v>16207</v>
      </c>
      <c r="E454" s="1185" t="s">
        <v>519</v>
      </c>
      <c r="F454" s="1187" t="s">
        <v>11</v>
      </c>
      <c r="G454" s="1206">
        <v>15878</v>
      </c>
      <c r="H454" s="1206">
        <v>33744</v>
      </c>
      <c r="I454" s="1207" t="s">
        <v>1037</v>
      </c>
    </row>
    <row r="455" spans="1:9" x14ac:dyDescent="0.2">
      <c r="A455" s="1191" t="s">
        <v>76</v>
      </c>
      <c r="B455" s="1192">
        <v>15345</v>
      </c>
      <c r="C455" s="1185" t="s">
        <v>9</v>
      </c>
      <c r="D455" s="1185">
        <v>16207</v>
      </c>
      <c r="E455" s="1192" t="s">
        <v>520</v>
      </c>
      <c r="F455" s="1187" t="s">
        <v>18</v>
      </c>
      <c r="G455" s="1206">
        <v>15878</v>
      </c>
      <c r="H455" s="1206">
        <v>33744</v>
      </c>
      <c r="I455" s="1207" t="s">
        <v>1037</v>
      </c>
    </row>
    <row r="456" spans="1:9" x14ac:dyDescent="0.2">
      <c r="A456" s="1184" t="s">
        <v>28</v>
      </c>
      <c r="B456" s="1185">
        <v>15100</v>
      </c>
      <c r="C456" s="1185" t="s">
        <v>9</v>
      </c>
      <c r="D456" s="1185">
        <v>16207</v>
      </c>
      <c r="E456" s="1192" t="s">
        <v>120</v>
      </c>
      <c r="F456" s="1187" t="s">
        <v>18</v>
      </c>
      <c r="G456" s="1206">
        <v>15878</v>
      </c>
      <c r="H456" s="1206">
        <v>33744</v>
      </c>
      <c r="I456" s="1207" t="s">
        <v>1037</v>
      </c>
    </row>
    <row r="457" spans="1:9" x14ac:dyDescent="0.2">
      <c r="A457" s="1184" t="s">
        <v>123</v>
      </c>
      <c r="B457" s="1185">
        <v>15325</v>
      </c>
      <c r="C457" s="1185" t="s">
        <v>9</v>
      </c>
      <c r="D457" s="1185">
        <v>16207</v>
      </c>
      <c r="E457" s="1185" t="s">
        <v>15</v>
      </c>
      <c r="F457" s="1187" t="s">
        <v>18</v>
      </c>
      <c r="G457" s="1206">
        <v>15878</v>
      </c>
      <c r="H457" s="1206">
        <v>33744</v>
      </c>
      <c r="I457" s="1207" t="s">
        <v>1037</v>
      </c>
    </row>
    <row r="458" spans="1:9" x14ac:dyDescent="0.2">
      <c r="A458" s="1184" t="s">
        <v>25</v>
      </c>
      <c r="B458" s="1185">
        <v>15121</v>
      </c>
      <c r="C458" s="1185" t="s">
        <v>9</v>
      </c>
      <c r="D458" s="1185">
        <v>16207</v>
      </c>
      <c r="E458" s="1185" t="s">
        <v>231</v>
      </c>
      <c r="F458" s="1187" t="s">
        <v>80</v>
      </c>
      <c r="G458" s="1206">
        <v>15878</v>
      </c>
      <c r="H458" s="1206">
        <v>33744</v>
      </c>
      <c r="I458" s="1207" t="s">
        <v>1037</v>
      </c>
    </row>
    <row r="459" spans="1:9" x14ac:dyDescent="0.2">
      <c r="A459" s="1184" t="s">
        <v>68</v>
      </c>
      <c r="B459" s="1185">
        <v>15300</v>
      </c>
      <c r="C459" s="1192" t="s">
        <v>525</v>
      </c>
      <c r="D459" s="1192">
        <v>16210</v>
      </c>
      <c r="E459" s="1185" t="s">
        <v>520</v>
      </c>
      <c r="F459" s="1187" t="s">
        <v>31</v>
      </c>
      <c r="G459" s="1206">
        <v>15878</v>
      </c>
      <c r="H459" s="1206">
        <v>33744</v>
      </c>
      <c r="I459" s="1207" t="s">
        <v>1037</v>
      </c>
    </row>
    <row r="460" spans="1:9" x14ac:dyDescent="0.2">
      <c r="A460" s="1191" t="s">
        <v>188</v>
      </c>
      <c r="B460" s="1192">
        <v>15329</v>
      </c>
      <c r="C460" s="1192" t="s">
        <v>525</v>
      </c>
      <c r="D460" s="1192">
        <v>16210</v>
      </c>
      <c r="E460" s="1192" t="s">
        <v>189</v>
      </c>
      <c r="F460" s="1187" t="s">
        <v>31</v>
      </c>
      <c r="G460" s="1206">
        <v>15878</v>
      </c>
      <c r="H460" s="1206">
        <v>33744</v>
      </c>
      <c r="I460" s="1207" t="s">
        <v>1037</v>
      </c>
    </row>
    <row r="461" spans="1:9" x14ac:dyDescent="0.2">
      <c r="A461" s="1196" t="s">
        <v>136</v>
      </c>
      <c r="B461" s="1197">
        <v>15213</v>
      </c>
      <c r="C461" s="1192" t="s">
        <v>525</v>
      </c>
      <c r="D461" s="1192">
        <v>16210</v>
      </c>
      <c r="E461" s="1197" t="s">
        <v>137</v>
      </c>
      <c r="F461" s="1197" t="s">
        <v>37</v>
      </c>
      <c r="G461" s="1206">
        <v>15878</v>
      </c>
      <c r="H461" s="1206">
        <v>33744</v>
      </c>
      <c r="I461" s="1207" t="s">
        <v>1037</v>
      </c>
    </row>
    <row r="462" spans="1:9" x14ac:dyDescent="0.2">
      <c r="A462" s="1209" t="s">
        <v>138</v>
      </c>
      <c r="B462" s="1187">
        <v>15007</v>
      </c>
      <c r="C462" s="1192" t="s">
        <v>525</v>
      </c>
      <c r="D462" s="1192">
        <v>16210</v>
      </c>
      <c r="E462" s="1216" t="s">
        <v>994</v>
      </c>
      <c r="F462" s="1197" t="s">
        <v>37</v>
      </c>
      <c r="G462" s="1206">
        <v>15878</v>
      </c>
      <c r="H462" s="1206">
        <v>33744</v>
      </c>
      <c r="I462" s="1207" t="s">
        <v>1037</v>
      </c>
    </row>
    <row r="463" spans="1:9" x14ac:dyDescent="0.2">
      <c r="A463" s="1209" t="s">
        <v>542</v>
      </c>
      <c r="B463" s="1187"/>
      <c r="C463" s="1192" t="s">
        <v>525</v>
      </c>
      <c r="D463" s="1192">
        <v>16210</v>
      </c>
      <c r="E463" s="1187" t="s">
        <v>57</v>
      </c>
      <c r="F463" s="1197" t="s">
        <v>37</v>
      </c>
      <c r="G463" s="1206">
        <v>15878</v>
      </c>
      <c r="H463" s="1206">
        <v>33744</v>
      </c>
      <c r="I463" s="1207" t="s">
        <v>1037</v>
      </c>
    </row>
    <row r="464" spans="1:9" x14ac:dyDescent="0.2">
      <c r="A464" s="1184" t="s">
        <v>64</v>
      </c>
      <c r="B464" s="1185">
        <v>15315</v>
      </c>
      <c r="C464" s="1185" t="s">
        <v>9</v>
      </c>
      <c r="D464" s="1185">
        <v>16207</v>
      </c>
      <c r="E464" s="1185" t="s">
        <v>457</v>
      </c>
      <c r="F464" s="1187" t="s">
        <v>11</v>
      </c>
      <c r="G464" s="1206">
        <v>15878</v>
      </c>
      <c r="H464" s="1206">
        <v>33736</v>
      </c>
      <c r="I464" s="1207" t="s">
        <v>1037</v>
      </c>
    </row>
    <row r="465" spans="1:9" x14ac:dyDescent="0.2">
      <c r="A465" s="1184" t="s">
        <v>66</v>
      </c>
      <c r="B465" s="1185">
        <v>15305</v>
      </c>
      <c r="C465" s="1185" t="s">
        <v>9</v>
      </c>
      <c r="D465" s="1185">
        <v>16207</v>
      </c>
      <c r="E465" s="1185" t="s">
        <v>189</v>
      </c>
      <c r="F465" s="1187" t="s">
        <v>11</v>
      </c>
      <c r="G465" s="1206">
        <v>15878</v>
      </c>
      <c r="H465" s="1206">
        <v>33736</v>
      </c>
      <c r="I465" s="1207" t="s">
        <v>1037</v>
      </c>
    </row>
    <row r="466" spans="1:9" x14ac:dyDescent="0.2">
      <c r="A466" s="1184" t="s">
        <v>180</v>
      </c>
      <c r="B466" s="1185">
        <v>15317</v>
      </c>
      <c r="C466" s="1185" t="s">
        <v>9</v>
      </c>
      <c r="D466" s="1185">
        <v>16207</v>
      </c>
      <c r="E466" s="1185" t="s">
        <v>519</v>
      </c>
      <c r="F466" s="1187" t="s">
        <v>11</v>
      </c>
      <c r="G466" s="1206">
        <v>15878</v>
      </c>
      <c r="H466" s="1206">
        <v>33736</v>
      </c>
      <c r="I466" s="1207" t="s">
        <v>1037</v>
      </c>
    </row>
    <row r="467" spans="1:9" x14ac:dyDescent="0.2">
      <c r="A467" s="1191" t="s">
        <v>76</v>
      </c>
      <c r="B467" s="1192">
        <v>15345</v>
      </c>
      <c r="C467" s="1185" t="s">
        <v>9</v>
      </c>
      <c r="D467" s="1185">
        <v>16207</v>
      </c>
      <c r="E467" s="1192" t="s">
        <v>520</v>
      </c>
      <c r="F467" s="1187" t="s">
        <v>18</v>
      </c>
      <c r="G467" s="1206">
        <v>15878</v>
      </c>
      <c r="H467" s="1206">
        <v>33736</v>
      </c>
      <c r="I467" s="1207" t="s">
        <v>1037</v>
      </c>
    </row>
    <row r="468" spans="1:9" x14ac:dyDescent="0.2">
      <c r="A468" s="1184" t="s">
        <v>28</v>
      </c>
      <c r="B468" s="1185">
        <v>15100</v>
      </c>
      <c r="C468" s="1185" t="s">
        <v>9</v>
      </c>
      <c r="D468" s="1185">
        <v>16207</v>
      </c>
      <c r="E468" s="1192" t="s">
        <v>120</v>
      </c>
      <c r="F468" s="1187" t="s">
        <v>18</v>
      </c>
      <c r="G468" s="1206">
        <v>15878</v>
      </c>
      <c r="H468" s="1206">
        <v>33736</v>
      </c>
      <c r="I468" s="1207" t="s">
        <v>1037</v>
      </c>
    </row>
    <row r="469" spans="1:9" x14ac:dyDescent="0.2">
      <c r="A469" s="1184" t="s">
        <v>123</v>
      </c>
      <c r="B469" s="1185">
        <v>15325</v>
      </c>
      <c r="C469" s="1185" t="s">
        <v>9</v>
      </c>
      <c r="D469" s="1185">
        <v>16207</v>
      </c>
      <c r="E469" s="1185" t="s">
        <v>15</v>
      </c>
      <c r="F469" s="1187" t="s">
        <v>18</v>
      </c>
      <c r="G469" s="1206">
        <v>15878</v>
      </c>
      <c r="H469" s="1206">
        <v>33736</v>
      </c>
      <c r="I469" s="1207" t="s">
        <v>1037</v>
      </c>
    </row>
    <row r="470" spans="1:9" x14ac:dyDescent="0.2">
      <c r="A470" s="1184" t="s">
        <v>25</v>
      </c>
      <c r="B470" s="1185">
        <v>15121</v>
      </c>
      <c r="C470" s="1185" t="s">
        <v>9</v>
      </c>
      <c r="D470" s="1185">
        <v>16207</v>
      </c>
      <c r="E470" s="1185" t="s">
        <v>231</v>
      </c>
      <c r="F470" s="1187" t="s">
        <v>80</v>
      </c>
      <c r="G470" s="1206">
        <v>15878</v>
      </c>
      <c r="H470" s="1206">
        <v>33736</v>
      </c>
      <c r="I470" s="1207" t="s">
        <v>1037</v>
      </c>
    </row>
    <row r="471" spans="1:9" x14ac:dyDescent="0.2">
      <c r="A471" s="1184" t="s">
        <v>68</v>
      </c>
      <c r="B471" s="1185">
        <v>15300</v>
      </c>
      <c r="C471" s="1192" t="s">
        <v>525</v>
      </c>
      <c r="D471" s="1192">
        <v>16210</v>
      </c>
      <c r="E471" s="1185" t="s">
        <v>520</v>
      </c>
      <c r="F471" s="1187" t="s">
        <v>31</v>
      </c>
      <c r="G471" s="1206">
        <v>15878</v>
      </c>
      <c r="H471" s="1206">
        <v>33736</v>
      </c>
      <c r="I471" s="1207" t="s">
        <v>1037</v>
      </c>
    </row>
    <row r="472" spans="1:9" x14ac:dyDescent="0.2">
      <c r="A472" s="1191" t="s">
        <v>188</v>
      </c>
      <c r="B472" s="1192">
        <v>15329</v>
      </c>
      <c r="C472" s="1192" t="s">
        <v>525</v>
      </c>
      <c r="D472" s="1192">
        <v>16210</v>
      </c>
      <c r="E472" s="1192" t="s">
        <v>189</v>
      </c>
      <c r="F472" s="1187" t="s">
        <v>31</v>
      </c>
      <c r="G472" s="1206">
        <v>15878</v>
      </c>
      <c r="H472" s="1206">
        <v>33736</v>
      </c>
      <c r="I472" s="1207" t="s">
        <v>1037</v>
      </c>
    </row>
    <row r="473" spans="1:9" x14ac:dyDescent="0.2">
      <c r="A473" s="1196" t="s">
        <v>136</v>
      </c>
      <c r="B473" s="1197">
        <v>15213</v>
      </c>
      <c r="C473" s="1192" t="s">
        <v>525</v>
      </c>
      <c r="D473" s="1192">
        <v>16210</v>
      </c>
      <c r="E473" s="1197" t="s">
        <v>137</v>
      </c>
      <c r="F473" s="1197" t="s">
        <v>37</v>
      </c>
      <c r="G473" s="1206">
        <v>15878</v>
      </c>
      <c r="H473" s="1206">
        <v>33736</v>
      </c>
      <c r="I473" s="1207" t="s">
        <v>1037</v>
      </c>
    </row>
    <row r="474" spans="1:9" x14ac:dyDescent="0.2">
      <c r="A474" s="1209" t="s">
        <v>138</v>
      </c>
      <c r="B474" s="1187">
        <v>15007</v>
      </c>
      <c r="C474" s="1192" t="s">
        <v>525</v>
      </c>
      <c r="D474" s="1192">
        <v>16210</v>
      </c>
      <c r="E474" s="1216" t="s">
        <v>994</v>
      </c>
      <c r="F474" s="1197" t="s">
        <v>37</v>
      </c>
      <c r="G474" s="1206">
        <v>15878</v>
      </c>
      <c r="H474" s="1206">
        <v>33736</v>
      </c>
      <c r="I474" s="1207" t="s">
        <v>1037</v>
      </c>
    </row>
    <row r="475" spans="1:9" x14ac:dyDescent="0.2">
      <c r="A475" s="1209" t="s">
        <v>542</v>
      </c>
      <c r="B475" s="1187"/>
      <c r="C475" s="1192" t="s">
        <v>525</v>
      </c>
      <c r="D475" s="1192">
        <v>16210</v>
      </c>
      <c r="E475" s="1187" t="s">
        <v>57</v>
      </c>
      <c r="F475" s="1197" t="s">
        <v>37</v>
      </c>
      <c r="G475" s="1206">
        <v>15878</v>
      </c>
      <c r="H475" s="1206">
        <v>33736</v>
      </c>
      <c r="I475" s="1207" t="s">
        <v>1037</v>
      </c>
    </row>
    <row r="476" spans="1:9" x14ac:dyDescent="0.2">
      <c r="A476" s="1184" t="s">
        <v>8</v>
      </c>
      <c r="B476" s="1185">
        <v>15315</v>
      </c>
      <c r="C476" s="1185" t="s">
        <v>9</v>
      </c>
      <c r="D476" s="1185">
        <v>16207</v>
      </c>
      <c r="E476" s="1185" t="s">
        <v>549</v>
      </c>
      <c r="F476" s="1185" t="s">
        <v>11</v>
      </c>
      <c r="G476" s="1206">
        <v>15879</v>
      </c>
      <c r="H476" s="1206">
        <v>33421</v>
      </c>
      <c r="I476" s="1207" t="s">
        <v>997</v>
      </c>
    </row>
    <row r="477" spans="1:9" x14ac:dyDescent="0.2">
      <c r="A477" s="1184" t="s">
        <v>551</v>
      </c>
      <c r="B477" s="1185">
        <v>15305</v>
      </c>
      <c r="C477" s="1185" t="s">
        <v>9</v>
      </c>
      <c r="D477" s="1185">
        <v>16207</v>
      </c>
      <c r="E477" s="1185" t="s">
        <v>183</v>
      </c>
      <c r="F477" s="1185" t="s">
        <v>11</v>
      </c>
      <c r="G477" s="1206">
        <v>15879</v>
      </c>
      <c r="H477" s="1206">
        <v>33421</v>
      </c>
      <c r="I477" s="1207" t="s">
        <v>997</v>
      </c>
    </row>
    <row r="478" spans="1:9" x14ac:dyDescent="0.2">
      <c r="A478" s="1184" t="s">
        <v>552</v>
      </c>
      <c r="B478" s="1185">
        <v>15300</v>
      </c>
      <c r="C478" s="1185" t="s">
        <v>9</v>
      </c>
      <c r="D478" s="1185">
        <v>16207</v>
      </c>
      <c r="E478" s="1185" t="s">
        <v>137</v>
      </c>
      <c r="F478" s="1185" t="s">
        <v>18</v>
      </c>
      <c r="G478" s="1206">
        <v>15879</v>
      </c>
      <c r="H478" s="1206">
        <v>33421</v>
      </c>
      <c r="I478" s="1207" t="s">
        <v>997</v>
      </c>
    </row>
    <row r="479" spans="1:9" x14ac:dyDescent="0.2">
      <c r="A479" s="1184" t="s">
        <v>554</v>
      </c>
      <c r="B479" s="1185">
        <v>15345</v>
      </c>
      <c r="C479" s="1185" t="s">
        <v>9</v>
      </c>
      <c r="D479" s="1185">
        <v>16207</v>
      </c>
      <c r="E479" s="1185" t="s">
        <v>555</v>
      </c>
      <c r="F479" s="1185" t="s">
        <v>18</v>
      </c>
      <c r="G479" s="1206">
        <v>15879</v>
      </c>
      <c r="H479" s="1206">
        <v>33421</v>
      </c>
      <c r="I479" s="1207" t="s">
        <v>997</v>
      </c>
    </row>
    <row r="480" spans="1:9" x14ac:dyDescent="0.2">
      <c r="A480" s="1184" t="s">
        <v>180</v>
      </c>
      <c r="B480" s="1185">
        <v>15317</v>
      </c>
      <c r="C480" s="1185" t="s">
        <v>9</v>
      </c>
      <c r="D480" s="1185">
        <v>16207</v>
      </c>
      <c r="E480" s="1185" t="s">
        <v>33</v>
      </c>
      <c r="F480" s="1185" t="s">
        <v>18</v>
      </c>
      <c r="G480" s="1206">
        <v>15879</v>
      </c>
      <c r="H480" s="1206">
        <v>33421</v>
      </c>
      <c r="I480" s="1207" t="s">
        <v>997</v>
      </c>
    </row>
    <row r="481" spans="1:9" x14ac:dyDescent="0.2">
      <c r="A481" s="1184" t="s">
        <v>25</v>
      </c>
      <c r="B481" s="1185">
        <v>15121</v>
      </c>
      <c r="C481" s="1185" t="s">
        <v>9</v>
      </c>
      <c r="D481" s="1185">
        <v>16207</v>
      </c>
      <c r="E481" s="1185" t="s">
        <v>1066</v>
      </c>
      <c r="F481" s="1185" t="s">
        <v>80</v>
      </c>
      <c r="G481" s="1206">
        <v>15879</v>
      </c>
      <c r="H481" s="1206">
        <v>33421</v>
      </c>
      <c r="I481" s="1207" t="s">
        <v>997</v>
      </c>
    </row>
    <row r="482" spans="1:9" x14ac:dyDescent="0.2">
      <c r="A482" s="1184" t="s">
        <v>28</v>
      </c>
      <c r="B482" s="1185">
        <v>15100</v>
      </c>
      <c r="C482" s="1185" t="s">
        <v>9</v>
      </c>
      <c r="D482" s="1185">
        <v>16207</v>
      </c>
      <c r="E482" s="1185" t="s">
        <v>1067</v>
      </c>
      <c r="F482" s="1185" t="s">
        <v>31</v>
      </c>
      <c r="G482" s="1206">
        <v>15879</v>
      </c>
      <c r="H482" s="1206">
        <v>33421</v>
      </c>
      <c r="I482" s="1207" t="s">
        <v>997</v>
      </c>
    </row>
    <row r="483" spans="1:9" x14ac:dyDescent="0.2">
      <c r="A483" s="1184" t="s">
        <v>34</v>
      </c>
      <c r="B483" s="1185">
        <v>15213</v>
      </c>
      <c r="C483" s="1185" t="s">
        <v>9</v>
      </c>
      <c r="D483" s="1185">
        <v>16207</v>
      </c>
      <c r="E483" s="1185">
        <v>2</v>
      </c>
      <c r="F483" s="1185" t="s">
        <v>37</v>
      </c>
      <c r="G483" s="1206">
        <v>15879</v>
      </c>
      <c r="H483" s="1206">
        <v>33421</v>
      </c>
      <c r="I483" s="1207" t="s">
        <v>997</v>
      </c>
    </row>
    <row r="484" spans="1:9" x14ac:dyDescent="0.2">
      <c r="A484" s="1184" t="s">
        <v>83</v>
      </c>
      <c r="B484" s="1185">
        <v>16658</v>
      </c>
      <c r="C484" s="1185" t="s">
        <v>9</v>
      </c>
      <c r="D484" s="1185">
        <v>16207</v>
      </c>
      <c r="E484" s="1185" t="s">
        <v>57</v>
      </c>
      <c r="F484" s="1185" t="s">
        <v>135</v>
      </c>
      <c r="G484" s="1206">
        <v>15879</v>
      </c>
      <c r="H484" s="1206">
        <v>33421</v>
      </c>
      <c r="I484" s="1207" t="s">
        <v>997</v>
      </c>
    </row>
    <row r="485" spans="1:9" x14ac:dyDescent="0.2">
      <c r="A485" s="1184" t="s">
        <v>559</v>
      </c>
      <c r="B485" s="1185"/>
      <c r="C485" s="1185" t="s">
        <v>9</v>
      </c>
      <c r="D485" s="1185">
        <v>16207</v>
      </c>
      <c r="E485" s="1185" t="s">
        <v>57</v>
      </c>
      <c r="F485" s="1185" t="s">
        <v>135</v>
      </c>
      <c r="G485" s="1206">
        <v>15879</v>
      </c>
      <c r="H485" s="1206">
        <v>33421</v>
      </c>
      <c r="I485" s="1207" t="s">
        <v>997</v>
      </c>
    </row>
    <row r="486" spans="1:9" x14ac:dyDescent="0.2">
      <c r="A486" s="1184" t="s">
        <v>64</v>
      </c>
      <c r="B486" s="1185">
        <v>15315</v>
      </c>
      <c r="C486" s="1185" t="s">
        <v>9</v>
      </c>
      <c r="D486" s="1185">
        <v>16207</v>
      </c>
      <c r="E486" s="1185" t="s">
        <v>307</v>
      </c>
      <c r="F486" s="1185" t="s">
        <v>11</v>
      </c>
      <c r="G486" s="1206">
        <v>15880</v>
      </c>
      <c r="H486" s="1206">
        <v>34577</v>
      </c>
      <c r="I486" s="1207" t="s">
        <v>998</v>
      </c>
    </row>
    <row r="487" spans="1:9" x14ac:dyDescent="0.2">
      <c r="A487" s="1184" t="s">
        <v>566</v>
      </c>
      <c r="B487" s="1185">
        <v>15313</v>
      </c>
      <c r="C487" s="1185" t="s">
        <v>9</v>
      </c>
      <c r="D487" s="1185">
        <v>16207</v>
      </c>
      <c r="E487" s="1185" t="s">
        <v>127</v>
      </c>
      <c r="F487" s="1185" t="s">
        <v>11</v>
      </c>
      <c r="G487" s="1206">
        <v>15880</v>
      </c>
      <c r="H487" s="1206">
        <v>34577</v>
      </c>
      <c r="I487" s="1207" t="s">
        <v>998</v>
      </c>
    </row>
    <row r="488" spans="1:9" x14ac:dyDescent="0.2">
      <c r="A488" s="1184" t="s">
        <v>68</v>
      </c>
      <c r="B488" s="1185">
        <v>15300</v>
      </c>
      <c r="C488" s="1185" t="s">
        <v>9</v>
      </c>
      <c r="D488" s="1185">
        <v>16207</v>
      </c>
      <c r="E488" s="1185" t="s">
        <v>567</v>
      </c>
      <c r="F488" s="1185" t="s">
        <v>11</v>
      </c>
      <c r="G488" s="1206">
        <v>15880</v>
      </c>
      <c r="H488" s="1206">
        <v>34577</v>
      </c>
      <c r="I488" s="1207" t="s">
        <v>998</v>
      </c>
    </row>
    <row r="489" spans="1:9" x14ac:dyDescent="0.2">
      <c r="A489" s="1184" t="s">
        <v>568</v>
      </c>
      <c r="B489" s="1185">
        <v>15308</v>
      </c>
      <c r="C489" s="1185" t="s">
        <v>9</v>
      </c>
      <c r="D489" s="1185">
        <v>16207</v>
      </c>
      <c r="E489" s="1185" t="s">
        <v>569</v>
      </c>
      <c r="F489" s="1185" t="s">
        <v>18</v>
      </c>
      <c r="G489" s="1206">
        <v>15880</v>
      </c>
      <c r="H489" s="1206">
        <v>34577</v>
      </c>
      <c r="I489" s="1207" t="s">
        <v>998</v>
      </c>
    </row>
    <row r="490" spans="1:9" x14ac:dyDescent="0.2">
      <c r="A490" s="1184" t="s">
        <v>25</v>
      </c>
      <c r="B490" s="1185">
        <v>15121</v>
      </c>
      <c r="C490" s="1185" t="s">
        <v>9</v>
      </c>
      <c r="D490" s="1185">
        <v>16207</v>
      </c>
      <c r="E490" s="1185" t="s">
        <v>570</v>
      </c>
      <c r="F490" s="1185" t="s">
        <v>80</v>
      </c>
      <c r="G490" s="1206">
        <v>15880</v>
      </c>
      <c r="H490" s="1206">
        <v>34577</v>
      </c>
      <c r="I490" s="1207" t="s">
        <v>998</v>
      </c>
    </row>
    <row r="491" spans="1:9" x14ac:dyDescent="0.2">
      <c r="A491" s="1184" t="s">
        <v>571</v>
      </c>
      <c r="B491" s="1185">
        <v>15717</v>
      </c>
      <c r="C491" s="1185" t="s">
        <v>9</v>
      </c>
      <c r="D491" s="1185">
        <v>16207</v>
      </c>
      <c r="E491" s="1185">
        <v>14</v>
      </c>
      <c r="F491" s="1185" t="s">
        <v>80</v>
      </c>
      <c r="G491" s="1206">
        <v>15880</v>
      </c>
      <c r="H491" s="1206">
        <v>34577</v>
      </c>
      <c r="I491" s="1207" t="s">
        <v>998</v>
      </c>
    </row>
    <row r="492" spans="1:9" x14ac:dyDescent="0.2">
      <c r="A492" s="1184" t="s">
        <v>573</v>
      </c>
      <c r="B492" s="1185">
        <v>15170</v>
      </c>
      <c r="C492" s="1185" t="s">
        <v>9</v>
      </c>
      <c r="D492" s="1185">
        <v>16207</v>
      </c>
      <c r="E492" s="1185">
        <v>8</v>
      </c>
      <c r="F492" s="1185" t="s">
        <v>31</v>
      </c>
      <c r="G492" s="1206">
        <v>15880</v>
      </c>
      <c r="H492" s="1206">
        <v>34577</v>
      </c>
      <c r="I492" s="1207" t="s">
        <v>998</v>
      </c>
    </row>
    <row r="493" spans="1:9" x14ac:dyDescent="0.2">
      <c r="A493" s="1184" t="s">
        <v>575</v>
      </c>
      <c r="B493" s="1185">
        <v>15171</v>
      </c>
      <c r="C493" s="1185" t="s">
        <v>9</v>
      </c>
      <c r="D493" s="1185">
        <v>16207</v>
      </c>
      <c r="E493" s="1185">
        <v>8</v>
      </c>
      <c r="F493" s="1185" t="s">
        <v>31</v>
      </c>
      <c r="G493" s="1206">
        <v>15880</v>
      </c>
      <c r="H493" s="1206">
        <v>34577</v>
      </c>
      <c r="I493" s="1207" t="s">
        <v>998</v>
      </c>
    </row>
    <row r="494" spans="1:9" x14ac:dyDescent="0.2">
      <c r="A494" s="1184" t="s">
        <v>576</v>
      </c>
      <c r="B494" s="1185">
        <v>15172</v>
      </c>
      <c r="C494" s="1185" t="s">
        <v>9</v>
      </c>
      <c r="D494" s="1185">
        <v>16207</v>
      </c>
      <c r="E494" s="1185">
        <v>8</v>
      </c>
      <c r="F494" s="1185" t="s">
        <v>31</v>
      </c>
      <c r="G494" s="1206">
        <v>15880</v>
      </c>
      <c r="H494" s="1206">
        <v>34577</v>
      </c>
      <c r="I494" s="1207" t="s">
        <v>998</v>
      </c>
    </row>
    <row r="495" spans="1:9" x14ac:dyDescent="0.2">
      <c r="A495" s="1184" t="s">
        <v>577</v>
      </c>
      <c r="B495" s="1185">
        <v>15173</v>
      </c>
      <c r="C495" s="1185" t="s">
        <v>9</v>
      </c>
      <c r="D495" s="1185">
        <v>16207</v>
      </c>
      <c r="E495" s="1185">
        <v>4</v>
      </c>
      <c r="F495" s="1185" t="s">
        <v>31</v>
      </c>
      <c r="G495" s="1206">
        <v>15880</v>
      </c>
      <c r="H495" s="1206">
        <v>34577</v>
      </c>
      <c r="I495" s="1207" t="s">
        <v>998</v>
      </c>
    </row>
    <row r="496" spans="1:9" x14ac:dyDescent="0.2">
      <c r="A496" s="1184" t="s">
        <v>578</v>
      </c>
      <c r="B496" s="1185">
        <v>15174</v>
      </c>
      <c r="C496" s="1185" t="s">
        <v>9</v>
      </c>
      <c r="D496" s="1185">
        <v>16207</v>
      </c>
      <c r="E496" s="1185">
        <v>4</v>
      </c>
      <c r="F496" s="1185" t="s">
        <v>31</v>
      </c>
      <c r="G496" s="1206">
        <v>15880</v>
      </c>
      <c r="H496" s="1206">
        <v>34577</v>
      </c>
      <c r="I496" s="1207" t="s">
        <v>998</v>
      </c>
    </row>
    <row r="497" spans="1:9" x14ac:dyDescent="0.2">
      <c r="A497" s="1184" t="s">
        <v>579</v>
      </c>
      <c r="B497" s="1185">
        <v>15175</v>
      </c>
      <c r="C497" s="1185" t="s">
        <v>9</v>
      </c>
      <c r="D497" s="1185">
        <v>16207</v>
      </c>
      <c r="E497" s="1185">
        <v>4</v>
      </c>
      <c r="F497" s="1185" t="s">
        <v>31</v>
      </c>
      <c r="G497" s="1206">
        <v>15880</v>
      </c>
      <c r="H497" s="1206">
        <v>34577</v>
      </c>
      <c r="I497" s="1207" t="s">
        <v>998</v>
      </c>
    </row>
    <row r="498" spans="1:9" x14ac:dyDescent="0.2">
      <c r="A498" s="1184" t="s">
        <v>580</v>
      </c>
      <c r="B498" s="1185">
        <v>15176</v>
      </c>
      <c r="C498" s="1185" t="s">
        <v>9</v>
      </c>
      <c r="D498" s="1185">
        <v>16207</v>
      </c>
      <c r="E498" s="1185">
        <v>4</v>
      </c>
      <c r="F498" s="1185" t="s">
        <v>31</v>
      </c>
      <c r="G498" s="1206">
        <v>15880</v>
      </c>
      <c r="H498" s="1206">
        <v>34577</v>
      </c>
      <c r="I498" s="1207" t="s">
        <v>998</v>
      </c>
    </row>
    <row r="499" spans="1:9" x14ac:dyDescent="0.2">
      <c r="A499" s="1184" t="s">
        <v>581</v>
      </c>
      <c r="B499" s="1185">
        <v>15177</v>
      </c>
      <c r="C499" s="1185" t="s">
        <v>9</v>
      </c>
      <c r="D499" s="1185">
        <v>16207</v>
      </c>
      <c r="E499" s="1185">
        <v>8</v>
      </c>
      <c r="F499" s="1185" t="s">
        <v>31</v>
      </c>
      <c r="G499" s="1206">
        <v>15880</v>
      </c>
      <c r="H499" s="1206">
        <v>34577</v>
      </c>
      <c r="I499" s="1207" t="s">
        <v>998</v>
      </c>
    </row>
    <row r="500" spans="1:9" x14ac:dyDescent="0.2">
      <c r="A500" s="1184" t="s">
        <v>582</v>
      </c>
      <c r="B500" s="1185">
        <v>15178</v>
      </c>
      <c r="C500" s="1185" t="s">
        <v>9</v>
      </c>
      <c r="D500" s="1185">
        <v>16207</v>
      </c>
      <c r="E500" s="1185">
        <v>8</v>
      </c>
      <c r="F500" s="1185" t="s">
        <v>31</v>
      </c>
      <c r="G500" s="1206">
        <v>15880</v>
      </c>
      <c r="H500" s="1206">
        <v>34577</v>
      </c>
      <c r="I500" s="1207" t="s">
        <v>998</v>
      </c>
    </row>
    <row r="501" spans="1:9" x14ac:dyDescent="0.2">
      <c r="A501" s="1184" t="s">
        <v>583</v>
      </c>
      <c r="B501" s="1185">
        <v>15179</v>
      </c>
      <c r="C501" s="1185" t="s">
        <v>9</v>
      </c>
      <c r="D501" s="1185">
        <v>16207</v>
      </c>
      <c r="E501" s="1185">
        <v>24</v>
      </c>
      <c r="F501" s="1185" t="s">
        <v>31</v>
      </c>
      <c r="G501" s="1206">
        <v>15880</v>
      </c>
      <c r="H501" s="1206">
        <v>34577</v>
      </c>
      <c r="I501" s="1207" t="s">
        <v>998</v>
      </c>
    </row>
    <row r="502" spans="1:9" x14ac:dyDescent="0.2">
      <c r="A502" s="1184" t="s">
        <v>584</v>
      </c>
      <c r="B502" s="1185">
        <v>15180</v>
      </c>
      <c r="C502" s="1185" t="s">
        <v>35</v>
      </c>
      <c r="D502" s="1185">
        <v>16210</v>
      </c>
      <c r="E502" s="1185">
        <v>44</v>
      </c>
      <c r="F502" s="1185" t="s">
        <v>37</v>
      </c>
      <c r="G502" s="1206">
        <v>15880</v>
      </c>
      <c r="H502" s="1206">
        <v>34577</v>
      </c>
      <c r="I502" s="1207" t="s">
        <v>998</v>
      </c>
    </row>
    <row r="503" spans="1:9" x14ac:dyDescent="0.2">
      <c r="A503" s="1184" t="s">
        <v>585</v>
      </c>
      <c r="B503" s="1185">
        <v>15181</v>
      </c>
      <c r="C503" s="1185" t="s">
        <v>35</v>
      </c>
      <c r="D503" s="1185">
        <v>16210</v>
      </c>
      <c r="E503" s="1185">
        <v>44</v>
      </c>
      <c r="F503" s="1185" t="s">
        <v>37</v>
      </c>
      <c r="G503" s="1206">
        <v>15880</v>
      </c>
      <c r="H503" s="1206">
        <v>34577</v>
      </c>
      <c r="I503" s="1207" t="s">
        <v>998</v>
      </c>
    </row>
    <row r="504" spans="1:9" x14ac:dyDescent="0.2">
      <c r="A504" s="1184" t="s">
        <v>586</v>
      </c>
      <c r="B504" s="1185">
        <v>15182</v>
      </c>
      <c r="C504" s="1185" t="s">
        <v>35</v>
      </c>
      <c r="D504" s="1185">
        <v>16210</v>
      </c>
      <c r="E504" s="1185">
        <v>20</v>
      </c>
      <c r="F504" s="1185" t="s">
        <v>37</v>
      </c>
      <c r="G504" s="1206">
        <v>15880</v>
      </c>
      <c r="H504" s="1206">
        <v>34577</v>
      </c>
      <c r="I504" s="1207" t="s">
        <v>998</v>
      </c>
    </row>
    <row r="505" spans="1:9" x14ac:dyDescent="0.2">
      <c r="A505" s="1184" t="s">
        <v>8</v>
      </c>
      <c r="B505" s="1185">
        <v>15315</v>
      </c>
      <c r="C505" s="1185" t="s">
        <v>9</v>
      </c>
      <c r="D505" s="1185">
        <v>16207</v>
      </c>
      <c r="E505" s="1185" t="s">
        <v>10</v>
      </c>
      <c r="F505" s="1185" t="s">
        <v>11</v>
      </c>
      <c r="G505" s="1206">
        <v>15881</v>
      </c>
      <c r="H505" s="1206">
        <v>33210</v>
      </c>
      <c r="I505" s="1207" t="s">
        <v>1038</v>
      </c>
    </row>
    <row r="506" spans="1:9" x14ac:dyDescent="0.2">
      <c r="A506" s="1184" t="s">
        <v>12</v>
      </c>
      <c r="B506" s="1185">
        <v>15305</v>
      </c>
      <c r="C506" s="1185" t="s">
        <v>9</v>
      </c>
      <c r="D506" s="1185">
        <v>16207</v>
      </c>
      <c r="E506" s="1185" t="s">
        <v>15</v>
      </c>
      <c r="F506" s="1185" t="s">
        <v>11</v>
      </c>
      <c r="G506" s="1206">
        <v>15881</v>
      </c>
      <c r="H506" s="1206">
        <v>33210</v>
      </c>
      <c r="I506" s="1207" t="s">
        <v>1038</v>
      </c>
    </row>
    <row r="507" spans="1:9" x14ac:dyDescent="0.2">
      <c r="A507" s="1184" t="s">
        <v>16</v>
      </c>
      <c r="B507" s="1185">
        <v>15300</v>
      </c>
      <c r="C507" s="1185" t="s">
        <v>9</v>
      </c>
      <c r="D507" s="1185">
        <v>16207</v>
      </c>
      <c r="E507" s="1185" t="s">
        <v>17</v>
      </c>
      <c r="F507" s="1185" t="s">
        <v>18</v>
      </c>
      <c r="G507" s="1206">
        <v>15881</v>
      </c>
      <c r="H507" s="1206">
        <v>33210</v>
      </c>
      <c r="I507" s="1207" t="s">
        <v>1038</v>
      </c>
    </row>
    <row r="508" spans="1:9" x14ac:dyDescent="0.2">
      <c r="A508" s="1184" t="s">
        <v>19</v>
      </c>
      <c r="B508" s="1185">
        <v>15325</v>
      </c>
      <c r="C508" s="1185" t="s">
        <v>9</v>
      </c>
      <c r="D508" s="1185">
        <v>16207</v>
      </c>
      <c r="E508" s="1185" t="s">
        <v>20</v>
      </c>
      <c r="F508" s="1185" t="s">
        <v>18</v>
      </c>
      <c r="G508" s="1206">
        <v>15881</v>
      </c>
      <c r="H508" s="1206">
        <v>33210</v>
      </c>
      <c r="I508" s="1207" t="s">
        <v>1038</v>
      </c>
    </row>
    <row r="509" spans="1:9" x14ac:dyDescent="0.2">
      <c r="A509" s="1184" t="s">
        <v>21</v>
      </c>
      <c r="B509" s="1185">
        <v>15345</v>
      </c>
      <c r="C509" s="1185" t="s">
        <v>9</v>
      </c>
      <c r="D509" s="1185">
        <v>16207</v>
      </c>
      <c r="E509" s="1185" t="s">
        <v>22</v>
      </c>
      <c r="F509" s="1185" t="s">
        <v>18</v>
      </c>
      <c r="G509" s="1206">
        <v>15881</v>
      </c>
      <c r="H509" s="1206">
        <v>33210</v>
      </c>
      <c r="I509" s="1207" t="s">
        <v>1038</v>
      </c>
    </row>
    <row r="510" spans="1:9" x14ac:dyDescent="0.2">
      <c r="A510" s="1184" t="s">
        <v>23</v>
      </c>
      <c r="B510" s="1185">
        <v>15342</v>
      </c>
      <c r="C510" s="1185" t="s">
        <v>9</v>
      </c>
      <c r="D510" s="1185">
        <v>16207</v>
      </c>
      <c r="E510" s="1185" t="s">
        <v>24</v>
      </c>
      <c r="F510" s="1185" t="s">
        <v>18</v>
      </c>
      <c r="G510" s="1206">
        <v>15881</v>
      </c>
      <c r="H510" s="1206">
        <v>33210</v>
      </c>
      <c r="I510" s="1207" t="s">
        <v>1038</v>
      </c>
    </row>
    <row r="511" spans="1:9" x14ac:dyDescent="0.2">
      <c r="A511" s="1184" t="s">
        <v>25</v>
      </c>
      <c r="B511" s="1185">
        <v>15121</v>
      </c>
      <c r="C511" s="1185" t="s">
        <v>9</v>
      </c>
      <c r="D511" s="1185">
        <v>16207</v>
      </c>
      <c r="E511" s="1185" t="s">
        <v>26</v>
      </c>
      <c r="F511" s="1185" t="s">
        <v>27</v>
      </c>
      <c r="G511" s="1206">
        <v>15881</v>
      </c>
      <c r="H511" s="1206">
        <v>33210</v>
      </c>
      <c r="I511" s="1207" t="s">
        <v>1038</v>
      </c>
    </row>
    <row r="512" spans="1:9" x14ac:dyDescent="0.2">
      <c r="A512" s="1184" t="s">
        <v>28</v>
      </c>
      <c r="B512" s="1185">
        <v>15100</v>
      </c>
      <c r="C512" s="1185" t="s">
        <v>9</v>
      </c>
      <c r="D512" s="1185">
        <v>16207</v>
      </c>
      <c r="E512" s="1185" t="s">
        <v>29</v>
      </c>
      <c r="F512" s="1185" t="s">
        <v>27</v>
      </c>
      <c r="G512" s="1206">
        <v>15881</v>
      </c>
      <c r="H512" s="1206">
        <v>33210</v>
      </c>
      <c r="I512" s="1207" t="s">
        <v>1038</v>
      </c>
    </row>
    <row r="513" spans="1:9" x14ac:dyDescent="0.2">
      <c r="A513" s="1184" t="s">
        <v>30</v>
      </c>
      <c r="B513" s="1185">
        <v>15329</v>
      </c>
      <c r="C513" s="1185" t="s">
        <v>9</v>
      </c>
      <c r="D513" s="1185">
        <v>16207</v>
      </c>
      <c r="E513" s="1185" t="s">
        <v>20</v>
      </c>
      <c r="F513" s="1185" t="s">
        <v>31</v>
      </c>
      <c r="G513" s="1206">
        <v>15881</v>
      </c>
      <c r="H513" s="1206">
        <v>33210</v>
      </c>
      <c r="I513" s="1207" t="s">
        <v>1038</v>
      </c>
    </row>
    <row r="514" spans="1:9" x14ac:dyDescent="0.2">
      <c r="A514" s="1184" t="s">
        <v>32</v>
      </c>
      <c r="B514" s="1185">
        <v>15317</v>
      </c>
      <c r="C514" s="1185" t="s">
        <v>9</v>
      </c>
      <c r="D514" s="1185">
        <v>16207</v>
      </c>
      <c r="E514" s="1185" t="s">
        <v>33</v>
      </c>
      <c r="F514" s="1185" t="s">
        <v>31</v>
      </c>
      <c r="G514" s="1206">
        <v>15881</v>
      </c>
      <c r="H514" s="1206">
        <v>33210</v>
      </c>
      <c r="I514" s="1207" t="s">
        <v>1038</v>
      </c>
    </row>
    <row r="515" spans="1:9" x14ac:dyDescent="0.2">
      <c r="A515" s="1184" t="s">
        <v>34</v>
      </c>
      <c r="B515" s="1185">
        <v>15213</v>
      </c>
      <c r="C515" s="1185" t="s">
        <v>35</v>
      </c>
      <c r="D515" s="1185">
        <v>16210</v>
      </c>
      <c r="E515" s="1185" t="s">
        <v>40</v>
      </c>
      <c r="F515" s="1185" t="s">
        <v>37</v>
      </c>
      <c r="G515" s="1206">
        <v>15881</v>
      </c>
      <c r="H515" s="1206">
        <v>33210</v>
      </c>
      <c r="I515" s="1207" t="s">
        <v>1038</v>
      </c>
    </row>
    <row r="516" spans="1:9" x14ac:dyDescent="0.2">
      <c r="A516" s="1184" t="s">
        <v>82</v>
      </c>
      <c r="B516" s="1185">
        <v>15221</v>
      </c>
      <c r="C516" s="1185" t="s">
        <v>35</v>
      </c>
      <c r="D516" s="1185">
        <v>16210</v>
      </c>
      <c r="E516" s="1185" t="s">
        <v>57</v>
      </c>
      <c r="F516" s="1185" t="s">
        <v>37</v>
      </c>
      <c r="G516" s="1206">
        <v>15881</v>
      </c>
      <c r="H516" s="1206">
        <v>33210</v>
      </c>
      <c r="I516" s="1207" t="s">
        <v>1038</v>
      </c>
    </row>
    <row r="517" spans="1:9" x14ac:dyDescent="0.2">
      <c r="A517" s="1184" t="s">
        <v>593</v>
      </c>
      <c r="B517" s="1185"/>
      <c r="C517" s="1185" t="s">
        <v>35</v>
      </c>
      <c r="D517" s="1185">
        <v>16210</v>
      </c>
      <c r="E517" s="1185" t="s">
        <v>40</v>
      </c>
      <c r="F517" s="1185" t="s">
        <v>37</v>
      </c>
      <c r="G517" s="1206">
        <v>15881</v>
      </c>
      <c r="H517" s="1206">
        <v>33210</v>
      </c>
      <c r="I517" s="1207" t="s">
        <v>1038</v>
      </c>
    </row>
    <row r="518" spans="1:9" x14ac:dyDescent="0.2">
      <c r="A518" s="1184" t="s">
        <v>8</v>
      </c>
      <c r="B518" s="1185">
        <v>15315</v>
      </c>
      <c r="C518" s="1185" t="s">
        <v>9</v>
      </c>
      <c r="D518" s="1185">
        <v>16207</v>
      </c>
      <c r="E518" s="1185" t="s">
        <v>10</v>
      </c>
      <c r="F518" s="1185" t="s">
        <v>11</v>
      </c>
      <c r="G518" s="1206">
        <v>15881</v>
      </c>
      <c r="H518" s="1206">
        <v>33225</v>
      </c>
      <c r="I518" s="1207" t="s">
        <v>1038</v>
      </c>
    </row>
    <row r="519" spans="1:9" x14ac:dyDescent="0.2">
      <c r="A519" s="1184" t="s">
        <v>12</v>
      </c>
      <c r="B519" s="1185">
        <v>15305</v>
      </c>
      <c r="C519" s="1185" t="s">
        <v>9</v>
      </c>
      <c r="D519" s="1185">
        <v>16207</v>
      </c>
      <c r="E519" s="1185" t="s">
        <v>15</v>
      </c>
      <c r="F519" s="1185" t="s">
        <v>11</v>
      </c>
      <c r="G519" s="1206">
        <v>15881</v>
      </c>
      <c r="H519" s="1206">
        <v>33225</v>
      </c>
      <c r="I519" s="1207" t="s">
        <v>1038</v>
      </c>
    </row>
    <row r="520" spans="1:9" x14ac:dyDescent="0.2">
      <c r="A520" s="1184" t="s">
        <v>16</v>
      </c>
      <c r="B520" s="1185">
        <v>15300</v>
      </c>
      <c r="C520" s="1185" t="s">
        <v>9</v>
      </c>
      <c r="D520" s="1185">
        <v>16207</v>
      </c>
      <c r="E520" s="1185" t="s">
        <v>17</v>
      </c>
      <c r="F520" s="1185" t="s">
        <v>18</v>
      </c>
      <c r="G520" s="1206">
        <v>15881</v>
      </c>
      <c r="H520" s="1206">
        <v>33225</v>
      </c>
      <c r="I520" s="1207" t="s">
        <v>1038</v>
      </c>
    </row>
    <row r="521" spans="1:9" x14ac:dyDescent="0.2">
      <c r="A521" s="1184" t="s">
        <v>19</v>
      </c>
      <c r="B521" s="1185">
        <v>15325</v>
      </c>
      <c r="C521" s="1185" t="s">
        <v>9</v>
      </c>
      <c r="D521" s="1185">
        <v>16207</v>
      </c>
      <c r="E521" s="1185" t="s">
        <v>20</v>
      </c>
      <c r="F521" s="1185" t="s">
        <v>18</v>
      </c>
      <c r="G521" s="1206">
        <v>15881</v>
      </c>
      <c r="H521" s="1206">
        <v>33225</v>
      </c>
      <c r="I521" s="1207" t="s">
        <v>1038</v>
      </c>
    </row>
    <row r="522" spans="1:9" x14ac:dyDescent="0.2">
      <c r="A522" s="1184" t="s">
        <v>21</v>
      </c>
      <c r="B522" s="1185">
        <v>15345</v>
      </c>
      <c r="C522" s="1185" t="s">
        <v>9</v>
      </c>
      <c r="D522" s="1185">
        <v>16207</v>
      </c>
      <c r="E522" s="1185" t="s">
        <v>22</v>
      </c>
      <c r="F522" s="1185" t="s">
        <v>18</v>
      </c>
      <c r="G522" s="1206">
        <v>15881</v>
      </c>
      <c r="H522" s="1206">
        <v>33225</v>
      </c>
      <c r="I522" s="1207" t="s">
        <v>1038</v>
      </c>
    </row>
    <row r="523" spans="1:9" x14ac:dyDescent="0.2">
      <c r="A523" s="1184" t="s">
        <v>23</v>
      </c>
      <c r="B523" s="1185">
        <v>15342</v>
      </c>
      <c r="C523" s="1185" t="s">
        <v>9</v>
      </c>
      <c r="D523" s="1185">
        <v>16207</v>
      </c>
      <c r="E523" s="1185" t="s">
        <v>24</v>
      </c>
      <c r="F523" s="1185" t="s">
        <v>18</v>
      </c>
      <c r="G523" s="1206">
        <v>15881</v>
      </c>
      <c r="H523" s="1206">
        <v>33225</v>
      </c>
      <c r="I523" s="1207" t="s">
        <v>1038</v>
      </c>
    </row>
    <row r="524" spans="1:9" x14ac:dyDescent="0.2">
      <c r="A524" s="1184" t="s">
        <v>25</v>
      </c>
      <c r="B524" s="1185">
        <v>15121</v>
      </c>
      <c r="C524" s="1185" t="s">
        <v>9</v>
      </c>
      <c r="D524" s="1185">
        <v>16207</v>
      </c>
      <c r="E524" s="1185" t="s">
        <v>26</v>
      </c>
      <c r="F524" s="1185" t="s">
        <v>27</v>
      </c>
      <c r="G524" s="1206">
        <v>15881</v>
      </c>
      <c r="H524" s="1206">
        <v>33225</v>
      </c>
      <c r="I524" s="1207" t="s">
        <v>1038</v>
      </c>
    </row>
    <row r="525" spans="1:9" x14ac:dyDescent="0.2">
      <c r="A525" s="1184" t="s">
        <v>28</v>
      </c>
      <c r="B525" s="1185">
        <v>15100</v>
      </c>
      <c r="C525" s="1185" t="s">
        <v>9</v>
      </c>
      <c r="D525" s="1185">
        <v>16207</v>
      </c>
      <c r="E525" s="1185" t="s">
        <v>29</v>
      </c>
      <c r="F525" s="1185" t="s">
        <v>27</v>
      </c>
      <c r="G525" s="1206">
        <v>15881</v>
      </c>
      <c r="H525" s="1206">
        <v>33225</v>
      </c>
      <c r="I525" s="1207" t="s">
        <v>1038</v>
      </c>
    </row>
    <row r="526" spans="1:9" x14ac:dyDescent="0.2">
      <c r="A526" s="1184" t="s">
        <v>30</v>
      </c>
      <c r="B526" s="1185">
        <v>15329</v>
      </c>
      <c r="C526" s="1185" t="s">
        <v>9</v>
      </c>
      <c r="D526" s="1185">
        <v>16207</v>
      </c>
      <c r="E526" s="1185" t="s">
        <v>20</v>
      </c>
      <c r="F526" s="1185" t="s">
        <v>31</v>
      </c>
      <c r="G526" s="1206">
        <v>15881</v>
      </c>
      <c r="H526" s="1206">
        <v>33225</v>
      </c>
      <c r="I526" s="1207" t="s">
        <v>1038</v>
      </c>
    </row>
    <row r="527" spans="1:9" x14ac:dyDescent="0.2">
      <c r="A527" s="1184" t="s">
        <v>32</v>
      </c>
      <c r="B527" s="1185">
        <v>15317</v>
      </c>
      <c r="C527" s="1185" t="s">
        <v>9</v>
      </c>
      <c r="D527" s="1185">
        <v>16207</v>
      </c>
      <c r="E527" s="1185" t="s">
        <v>33</v>
      </c>
      <c r="F527" s="1185" t="s">
        <v>31</v>
      </c>
      <c r="G527" s="1206">
        <v>15881</v>
      </c>
      <c r="H527" s="1206">
        <v>33225</v>
      </c>
      <c r="I527" s="1207" t="s">
        <v>1038</v>
      </c>
    </row>
    <row r="528" spans="1:9" x14ac:dyDescent="0.2">
      <c r="A528" s="1184" t="s">
        <v>34</v>
      </c>
      <c r="B528" s="1185">
        <v>15213</v>
      </c>
      <c r="C528" s="1185" t="s">
        <v>35</v>
      </c>
      <c r="D528" s="1185">
        <v>16210</v>
      </c>
      <c r="E528" s="1185" t="s">
        <v>40</v>
      </c>
      <c r="F528" s="1185" t="s">
        <v>37</v>
      </c>
      <c r="G528" s="1206">
        <v>15881</v>
      </c>
      <c r="H528" s="1206">
        <v>33225</v>
      </c>
      <c r="I528" s="1207" t="s">
        <v>1038</v>
      </c>
    </row>
    <row r="529" spans="1:9" x14ac:dyDescent="0.2">
      <c r="A529" s="1184" t="s">
        <v>82</v>
      </c>
      <c r="B529" s="1185">
        <v>15221</v>
      </c>
      <c r="C529" s="1185" t="s">
        <v>35</v>
      </c>
      <c r="D529" s="1185">
        <v>16210</v>
      </c>
      <c r="E529" s="1185" t="s">
        <v>57</v>
      </c>
      <c r="F529" s="1185" t="s">
        <v>37</v>
      </c>
      <c r="G529" s="1206">
        <v>15881</v>
      </c>
      <c r="H529" s="1206">
        <v>33225</v>
      </c>
      <c r="I529" s="1207" t="s">
        <v>1038</v>
      </c>
    </row>
    <row r="530" spans="1:9" x14ac:dyDescent="0.2">
      <c r="A530" s="1184" t="s">
        <v>593</v>
      </c>
      <c r="B530" s="1185"/>
      <c r="C530" s="1185" t="s">
        <v>35</v>
      </c>
      <c r="D530" s="1185">
        <v>16210</v>
      </c>
      <c r="E530" s="1185" t="s">
        <v>40</v>
      </c>
      <c r="F530" s="1185" t="s">
        <v>37</v>
      </c>
      <c r="G530" s="1206">
        <v>15881</v>
      </c>
      <c r="H530" s="1206">
        <v>33225</v>
      </c>
      <c r="I530" s="1207" t="s">
        <v>1038</v>
      </c>
    </row>
    <row r="531" spans="1:9" x14ac:dyDescent="0.2">
      <c r="A531" s="1184" t="s">
        <v>64</v>
      </c>
      <c r="B531" s="1185">
        <v>15315</v>
      </c>
      <c r="C531" s="1185" t="s">
        <v>9</v>
      </c>
      <c r="D531" s="1185">
        <v>16207</v>
      </c>
      <c r="E531" s="1185" t="s">
        <v>280</v>
      </c>
      <c r="F531" s="1185" t="s">
        <v>11</v>
      </c>
      <c r="G531" s="1206">
        <v>15882</v>
      </c>
      <c r="H531" s="1206">
        <v>33400</v>
      </c>
      <c r="I531" s="1207" t="s">
        <v>1039</v>
      </c>
    </row>
    <row r="532" spans="1:9" x14ac:dyDescent="0.2">
      <c r="A532" s="1184" t="s">
        <v>66</v>
      </c>
      <c r="B532" s="1185">
        <v>15305</v>
      </c>
      <c r="C532" s="1185" t="s">
        <v>9</v>
      </c>
      <c r="D532" s="1185">
        <v>16207</v>
      </c>
      <c r="E532" s="1185" t="s">
        <v>69</v>
      </c>
      <c r="F532" s="1185" t="s">
        <v>11</v>
      </c>
      <c r="G532" s="1206">
        <v>15882</v>
      </c>
      <c r="H532" s="1206">
        <v>33400</v>
      </c>
      <c r="I532" s="1207" t="s">
        <v>1039</v>
      </c>
    </row>
    <row r="533" spans="1:9" x14ac:dyDescent="0.2">
      <c r="A533" s="1184" t="s">
        <v>568</v>
      </c>
      <c r="B533" s="1185">
        <v>15308</v>
      </c>
      <c r="C533" s="1185" t="s">
        <v>9</v>
      </c>
      <c r="D533" s="1185">
        <v>16207</v>
      </c>
      <c r="E533" s="1185" t="s">
        <v>318</v>
      </c>
      <c r="F533" s="1185" t="s">
        <v>11</v>
      </c>
      <c r="G533" s="1206">
        <v>15882</v>
      </c>
      <c r="H533" s="1206">
        <v>33400</v>
      </c>
      <c r="I533" s="1207" t="s">
        <v>1039</v>
      </c>
    </row>
    <row r="534" spans="1:9" x14ac:dyDescent="0.2">
      <c r="A534" s="1184" t="s">
        <v>68</v>
      </c>
      <c r="B534" s="1185">
        <v>15300</v>
      </c>
      <c r="C534" s="1185" t="s">
        <v>9</v>
      </c>
      <c r="D534" s="1185">
        <v>16207</v>
      </c>
      <c r="E534" s="1185" t="s">
        <v>181</v>
      </c>
      <c r="F534" s="1185" t="s">
        <v>18</v>
      </c>
      <c r="G534" s="1206">
        <v>15882</v>
      </c>
      <c r="H534" s="1206">
        <v>33400</v>
      </c>
      <c r="I534" s="1207" t="s">
        <v>1039</v>
      </c>
    </row>
    <row r="535" spans="1:9" x14ac:dyDescent="0.2">
      <c r="A535" s="1184" t="s">
        <v>76</v>
      </c>
      <c r="B535" s="1185">
        <v>15345</v>
      </c>
      <c r="C535" s="1185" t="s">
        <v>9</v>
      </c>
      <c r="D535" s="1185">
        <v>16207</v>
      </c>
      <c r="E535" s="1185" t="s">
        <v>228</v>
      </c>
      <c r="F535" s="1185" t="s">
        <v>18</v>
      </c>
      <c r="G535" s="1206">
        <v>15882</v>
      </c>
      <c r="H535" s="1206">
        <v>33400</v>
      </c>
      <c r="I535" s="1207" t="s">
        <v>1039</v>
      </c>
    </row>
    <row r="536" spans="1:9" x14ac:dyDescent="0.2">
      <c r="A536" s="1184" t="s">
        <v>180</v>
      </c>
      <c r="B536" s="1185">
        <v>15317</v>
      </c>
      <c r="C536" s="1185" t="s">
        <v>9</v>
      </c>
      <c r="D536" s="1185">
        <v>16207</v>
      </c>
      <c r="E536" s="1185" t="s">
        <v>33</v>
      </c>
      <c r="F536" s="1185" t="s">
        <v>18</v>
      </c>
      <c r="G536" s="1206">
        <v>15882</v>
      </c>
      <c r="H536" s="1206">
        <v>33400</v>
      </c>
      <c r="I536" s="1207" t="s">
        <v>1039</v>
      </c>
    </row>
    <row r="537" spans="1:9" x14ac:dyDescent="0.2">
      <c r="A537" s="1184" t="s">
        <v>25</v>
      </c>
      <c r="B537" s="1185">
        <v>15121</v>
      </c>
      <c r="C537" s="1185" t="s">
        <v>9</v>
      </c>
      <c r="D537" s="1185">
        <v>16207</v>
      </c>
      <c r="E537" s="1185" t="s">
        <v>1067</v>
      </c>
      <c r="F537" s="1185" t="s">
        <v>80</v>
      </c>
      <c r="G537" s="1206">
        <v>15882</v>
      </c>
      <c r="H537" s="1206">
        <v>33400</v>
      </c>
      <c r="I537" s="1207" t="s">
        <v>1039</v>
      </c>
    </row>
    <row r="538" spans="1:9" x14ac:dyDescent="0.2">
      <c r="A538" s="1184" t="s">
        <v>64</v>
      </c>
      <c r="B538" s="1185">
        <v>15315</v>
      </c>
      <c r="C538" s="1185" t="s">
        <v>9</v>
      </c>
      <c r="D538" s="1185">
        <v>16207</v>
      </c>
      <c r="E538" s="1185" t="s">
        <v>280</v>
      </c>
      <c r="F538" s="1185" t="s">
        <v>11</v>
      </c>
      <c r="G538" s="1206">
        <v>15882</v>
      </c>
      <c r="H538" s="1206">
        <v>33411</v>
      </c>
      <c r="I538" s="1207" t="s">
        <v>1039</v>
      </c>
    </row>
    <row r="539" spans="1:9" x14ac:dyDescent="0.2">
      <c r="A539" s="1184" t="s">
        <v>66</v>
      </c>
      <c r="B539" s="1185">
        <v>15305</v>
      </c>
      <c r="C539" s="1185" t="s">
        <v>9</v>
      </c>
      <c r="D539" s="1185">
        <v>16207</v>
      </c>
      <c r="E539" s="1185" t="s">
        <v>69</v>
      </c>
      <c r="F539" s="1185" t="s">
        <v>11</v>
      </c>
      <c r="G539" s="1206">
        <v>15882</v>
      </c>
      <c r="H539" s="1206">
        <v>33411</v>
      </c>
      <c r="I539" s="1207" t="s">
        <v>1039</v>
      </c>
    </row>
    <row r="540" spans="1:9" x14ac:dyDescent="0.2">
      <c r="A540" s="1184" t="s">
        <v>568</v>
      </c>
      <c r="B540" s="1185">
        <v>15308</v>
      </c>
      <c r="C540" s="1185" t="s">
        <v>9</v>
      </c>
      <c r="D540" s="1185">
        <v>16207</v>
      </c>
      <c r="E540" s="1185" t="s">
        <v>318</v>
      </c>
      <c r="F540" s="1185" t="s">
        <v>11</v>
      </c>
      <c r="G540" s="1206">
        <v>15882</v>
      </c>
      <c r="H540" s="1206">
        <v>33411</v>
      </c>
      <c r="I540" s="1207" t="s">
        <v>1039</v>
      </c>
    </row>
    <row r="541" spans="1:9" x14ac:dyDescent="0.2">
      <c r="A541" s="1184" t="s">
        <v>68</v>
      </c>
      <c r="B541" s="1185">
        <v>15300</v>
      </c>
      <c r="C541" s="1185" t="s">
        <v>9</v>
      </c>
      <c r="D541" s="1185">
        <v>16207</v>
      </c>
      <c r="E541" s="1185" t="s">
        <v>181</v>
      </c>
      <c r="F541" s="1185" t="s">
        <v>18</v>
      </c>
      <c r="G541" s="1206">
        <v>15882</v>
      </c>
      <c r="H541" s="1206">
        <v>33411</v>
      </c>
      <c r="I541" s="1207" t="s">
        <v>1039</v>
      </c>
    </row>
    <row r="542" spans="1:9" x14ac:dyDescent="0.2">
      <c r="A542" s="1184" t="s">
        <v>76</v>
      </c>
      <c r="B542" s="1185">
        <v>15345</v>
      </c>
      <c r="C542" s="1185" t="s">
        <v>9</v>
      </c>
      <c r="D542" s="1185">
        <v>16207</v>
      </c>
      <c r="E542" s="1185" t="s">
        <v>228</v>
      </c>
      <c r="F542" s="1185" t="s">
        <v>18</v>
      </c>
      <c r="G542" s="1206">
        <v>15882</v>
      </c>
      <c r="H542" s="1206">
        <v>33411</v>
      </c>
      <c r="I542" s="1207" t="s">
        <v>1039</v>
      </c>
    </row>
    <row r="543" spans="1:9" x14ac:dyDescent="0.2">
      <c r="A543" s="1184" t="s">
        <v>180</v>
      </c>
      <c r="B543" s="1185">
        <v>15317</v>
      </c>
      <c r="C543" s="1185" t="s">
        <v>9</v>
      </c>
      <c r="D543" s="1185">
        <v>16207</v>
      </c>
      <c r="E543" s="1185" t="s">
        <v>33</v>
      </c>
      <c r="F543" s="1185" t="s">
        <v>18</v>
      </c>
      <c r="G543" s="1206">
        <v>15882</v>
      </c>
      <c r="H543" s="1206">
        <v>33411</v>
      </c>
      <c r="I543" s="1207" t="s">
        <v>1039</v>
      </c>
    </row>
    <row r="544" spans="1:9" x14ac:dyDescent="0.2">
      <c r="A544" s="1184" t="s">
        <v>25</v>
      </c>
      <c r="B544" s="1185">
        <v>15121</v>
      </c>
      <c r="C544" s="1185" t="s">
        <v>9</v>
      </c>
      <c r="D544" s="1185">
        <v>16207</v>
      </c>
      <c r="E544" s="1185" t="s">
        <v>1067</v>
      </c>
      <c r="F544" s="1185" t="s">
        <v>80</v>
      </c>
      <c r="G544" s="1206">
        <v>15882</v>
      </c>
      <c r="H544" s="1206">
        <v>33411</v>
      </c>
      <c r="I544" s="1207" t="s">
        <v>1039</v>
      </c>
    </row>
    <row r="545" spans="1:9" x14ac:dyDescent="0.2">
      <c r="A545" s="1191" t="s">
        <v>129</v>
      </c>
      <c r="B545" s="1185">
        <v>15107</v>
      </c>
      <c r="C545" s="1185" t="s">
        <v>54</v>
      </c>
      <c r="D545" s="1185">
        <v>16210</v>
      </c>
      <c r="E545" s="1185" t="s">
        <v>353</v>
      </c>
      <c r="F545" s="1185" t="s">
        <v>404</v>
      </c>
      <c r="G545" s="1206">
        <v>15884</v>
      </c>
      <c r="H545" s="1206" t="s">
        <v>819</v>
      </c>
      <c r="I545" s="1207" t="s">
        <v>626</v>
      </c>
    </row>
    <row r="546" spans="1:9" x14ac:dyDescent="0.2">
      <c r="A546" s="1191" t="s">
        <v>264</v>
      </c>
      <c r="B546" s="1185">
        <v>15106</v>
      </c>
      <c r="C546" s="1185" t="s">
        <v>54</v>
      </c>
      <c r="D546" s="1185">
        <v>16210</v>
      </c>
      <c r="E546" s="1185" t="s">
        <v>278</v>
      </c>
      <c r="F546" s="1185" t="s">
        <v>18</v>
      </c>
      <c r="G546" s="1206">
        <v>15884</v>
      </c>
      <c r="H546" s="1206" t="s">
        <v>819</v>
      </c>
      <c r="I546" s="1207" t="s">
        <v>626</v>
      </c>
    </row>
    <row r="547" spans="1:9" x14ac:dyDescent="0.2">
      <c r="A547" s="1203" t="s">
        <v>83</v>
      </c>
      <c r="B547" s="1205">
        <v>16658</v>
      </c>
      <c r="C547" s="1185" t="s">
        <v>54</v>
      </c>
      <c r="D547" s="1185">
        <v>16210</v>
      </c>
      <c r="E547" s="1205" t="s">
        <v>40</v>
      </c>
      <c r="F547" s="1205" t="s">
        <v>18</v>
      </c>
      <c r="G547" s="1206">
        <v>15884</v>
      </c>
      <c r="H547" s="1206" t="s">
        <v>819</v>
      </c>
      <c r="I547" s="1207" t="s">
        <v>626</v>
      </c>
    </row>
    <row r="548" spans="1:9" x14ac:dyDescent="0.2">
      <c r="A548" s="1184" t="s">
        <v>64</v>
      </c>
      <c r="B548" s="1185">
        <v>15315</v>
      </c>
      <c r="C548" s="1185" t="s">
        <v>9</v>
      </c>
      <c r="D548" s="1185">
        <v>16207</v>
      </c>
      <c r="E548" s="1185" t="s">
        <v>440</v>
      </c>
      <c r="F548" s="1187" t="s">
        <v>11</v>
      </c>
      <c r="G548" s="1206">
        <v>15886</v>
      </c>
      <c r="H548" s="1206">
        <v>33423</v>
      </c>
      <c r="I548" s="1207" t="s">
        <v>1040</v>
      </c>
    </row>
    <row r="549" spans="1:9" x14ac:dyDescent="0.2">
      <c r="A549" s="1184" t="s">
        <v>66</v>
      </c>
      <c r="B549" s="1185">
        <v>15305</v>
      </c>
      <c r="C549" s="1185" t="s">
        <v>9</v>
      </c>
      <c r="D549" s="1185">
        <v>16207</v>
      </c>
      <c r="E549" s="1185" t="s">
        <v>15</v>
      </c>
      <c r="F549" s="1187" t="s">
        <v>11</v>
      </c>
      <c r="G549" s="1206">
        <v>15886</v>
      </c>
      <c r="H549" s="1206">
        <v>33423</v>
      </c>
      <c r="I549" s="1207" t="s">
        <v>1040</v>
      </c>
    </row>
    <row r="550" spans="1:9" x14ac:dyDescent="0.2">
      <c r="A550" s="1191" t="s">
        <v>76</v>
      </c>
      <c r="B550" s="1192">
        <v>15345</v>
      </c>
      <c r="C550" s="1185" t="s">
        <v>9</v>
      </c>
      <c r="D550" s="1185">
        <v>16207</v>
      </c>
      <c r="E550" s="1192" t="s">
        <v>162</v>
      </c>
      <c r="F550" s="1187" t="s">
        <v>18</v>
      </c>
      <c r="G550" s="1206">
        <v>15886</v>
      </c>
      <c r="H550" s="1206">
        <v>33423</v>
      </c>
      <c r="I550" s="1207" t="s">
        <v>1040</v>
      </c>
    </row>
    <row r="551" spans="1:9" x14ac:dyDescent="0.2">
      <c r="A551" s="1184" t="s">
        <v>180</v>
      </c>
      <c r="B551" s="1185">
        <v>15317</v>
      </c>
      <c r="C551" s="1185" t="s">
        <v>9</v>
      </c>
      <c r="D551" s="1185">
        <v>16207</v>
      </c>
      <c r="E551" s="1185" t="s">
        <v>519</v>
      </c>
      <c r="F551" s="1187" t="s">
        <v>18</v>
      </c>
      <c r="G551" s="1206">
        <v>15886</v>
      </c>
      <c r="H551" s="1206">
        <v>33423</v>
      </c>
      <c r="I551" s="1207" t="s">
        <v>1040</v>
      </c>
    </row>
    <row r="552" spans="1:9" x14ac:dyDescent="0.2">
      <c r="A552" s="1184" t="s">
        <v>25</v>
      </c>
      <c r="B552" s="1185">
        <v>15121</v>
      </c>
      <c r="C552" s="1185" t="s">
        <v>9</v>
      </c>
      <c r="D552" s="1185">
        <v>16207</v>
      </c>
      <c r="E552" s="1185" t="s">
        <v>181</v>
      </c>
      <c r="F552" s="1187" t="s">
        <v>80</v>
      </c>
      <c r="G552" s="1206">
        <v>15886</v>
      </c>
      <c r="H552" s="1206">
        <v>33423</v>
      </c>
      <c r="I552" s="1207" t="s">
        <v>1040</v>
      </c>
    </row>
    <row r="553" spans="1:9" x14ac:dyDescent="0.2">
      <c r="A553" s="1184" t="s">
        <v>68</v>
      </c>
      <c r="B553" s="1185">
        <v>15300</v>
      </c>
      <c r="C553" s="1192" t="s">
        <v>525</v>
      </c>
      <c r="D553" s="1192">
        <v>16210</v>
      </c>
      <c r="E553" s="1185" t="s">
        <v>65</v>
      </c>
      <c r="F553" s="1187" t="s">
        <v>31</v>
      </c>
      <c r="G553" s="1206">
        <v>15886</v>
      </c>
      <c r="H553" s="1206">
        <v>33423</v>
      </c>
      <c r="I553" s="1207" t="s">
        <v>1040</v>
      </c>
    </row>
    <row r="554" spans="1:9" x14ac:dyDescent="0.2">
      <c r="A554" s="1191" t="s">
        <v>188</v>
      </c>
      <c r="B554" s="1192">
        <v>15329</v>
      </c>
      <c r="C554" s="1192" t="s">
        <v>525</v>
      </c>
      <c r="D554" s="1192">
        <v>16210</v>
      </c>
      <c r="E554" s="1192" t="s">
        <v>33</v>
      </c>
      <c r="F554" s="1187" t="s">
        <v>31</v>
      </c>
      <c r="G554" s="1206">
        <v>15886</v>
      </c>
      <c r="H554" s="1206">
        <v>33423</v>
      </c>
      <c r="I554" s="1207" t="s">
        <v>1040</v>
      </c>
    </row>
    <row r="555" spans="1:9" x14ac:dyDescent="0.2">
      <c r="A555" s="1209" t="s">
        <v>634</v>
      </c>
      <c r="B555" s="1187"/>
      <c r="C555" s="1192" t="s">
        <v>525</v>
      </c>
      <c r="D555" s="1192">
        <v>16210</v>
      </c>
      <c r="E555" s="1187" t="s">
        <v>57</v>
      </c>
      <c r="F555" s="1197" t="s">
        <v>37</v>
      </c>
      <c r="G555" s="1206">
        <v>15886</v>
      </c>
      <c r="H555" s="1206">
        <v>33423</v>
      </c>
      <c r="I555" s="1207" t="s">
        <v>1040</v>
      </c>
    </row>
    <row r="556" spans="1:9" x14ac:dyDescent="0.2">
      <c r="A556" s="1191" t="s">
        <v>264</v>
      </c>
      <c r="B556" s="1185">
        <v>15106</v>
      </c>
      <c r="C556" s="1185" t="s">
        <v>54</v>
      </c>
      <c r="D556" s="1185">
        <v>16210</v>
      </c>
      <c r="E556" s="1185" t="s">
        <v>93</v>
      </c>
      <c r="F556" s="1185" t="s">
        <v>11</v>
      </c>
      <c r="G556" s="1206">
        <v>15887</v>
      </c>
      <c r="H556" s="1206" t="s">
        <v>821</v>
      </c>
      <c r="I556" s="1207" t="s">
        <v>638</v>
      </c>
    </row>
    <row r="557" spans="1:9" x14ac:dyDescent="0.2">
      <c r="A557" s="1191" t="s">
        <v>129</v>
      </c>
      <c r="B557" s="1185">
        <v>15107</v>
      </c>
      <c r="C557" s="1185" t="s">
        <v>54</v>
      </c>
      <c r="D557" s="1185">
        <v>16210</v>
      </c>
      <c r="E557" s="1185" t="s">
        <v>17</v>
      </c>
      <c r="F557" s="1185" t="s">
        <v>406</v>
      </c>
      <c r="G557" s="1206">
        <v>15887</v>
      </c>
      <c r="H557" s="1206" t="s">
        <v>821</v>
      </c>
      <c r="I557" s="1207" t="s">
        <v>638</v>
      </c>
    </row>
    <row r="558" spans="1:9" x14ac:dyDescent="0.2">
      <c r="A558" s="1191" t="s">
        <v>641</v>
      </c>
      <c r="B558" s="1185">
        <v>16635</v>
      </c>
      <c r="C558" s="1185" t="s">
        <v>54</v>
      </c>
      <c r="D558" s="1185">
        <v>16210</v>
      </c>
      <c r="E558" s="1185" t="s">
        <v>40</v>
      </c>
      <c r="F558" s="1185" t="s">
        <v>406</v>
      </c>
      <c r="G558" s="1206">
        <v>15887</v>
      </c>
      <c r="H558" s="1206" t="s">
        <v>821</v>
      </c>
      <c r="I558" s="1207" t="s">
        <v>638</v>
      </c>
    </row>
    <row r="559" spans="1:9" x14ac:dyDescent="0.2">
      <c r="A559" s="1203" t="s">
        <v>83</v>
      </c>
      <c r="B559" s="1205">
        <v>16658</v>
      </c>
      <c r="C559" s="1185" t="s">
        <v>54</v>
      </c>
      <c r="D559" s="1185">
        <v>16210</v>
      </c>
      <c r="E559" s="1205" t="s">
        <v>40</v>
      </c>
      <c r="F559" s="1205" t="s">
        <v>18</v>
      </c>
      <c r="G559" s="1206">
        <v>15887</v>
      </c>
      <c r="H559" s="1206" t="s">
        <v>821</v>
      </c>
      <c r="I559" s="1207" t="s">
        <v>638</v>
      </c>
    </row>
    <row r="560" spans="1:9" x14ac:dyDescent="0.2">
      <c r="A560" s="1184" t="s">
        <v>8</v>
      </c>
      <c r="B560" s="1185">
        <v>15315</v>
      </c>
      <c r="C560" s="1185" t="s">
        <v>9</v>
      </c>
      <c r="D560" s="1185">
        <v>16207</v>
      </c>
      <c r="E560" s="1185" t="s">
        <v>519</v>
      </c>
      <c r="F560" s="1185" t="s">
        <v>11</v>
      </c>
      <c r="G560" s="1206">
        <v>15895</v>
      </c>
      <c r="H560" s="1206" t="s">
        <v>951</v>
      </c>
      <c r="I560" s="1207" t="s">
        <v>1041</v>
      </c>
    </row>
    <row r="561" spans="1:9" x14ac:dyDescent="0.2">
      <c r="A561" s="1184" t="s">
        <v>12</v>
      </c>
      <c r="B561" s="1185">
        <v>15305</v>
      </c>
      <c r="C561" s="1185" t="s">
        <v>9</v>
      </c>
      <c r="D561" s="1185">
        <v>16207</v>
      </c>
      <c r="E561" s="1185" t="s">
        <v>15</v>
      </c>
      <c r="F561" s="1185" t="s">
        <v>11</v>
      </c>
      <c r="G561" s="1206">
        <v>15895</v>
      </c>
      <c r="H561" s="1206" t="s">
        <v>951</v>
      </c>
      <c r="I561" s="1207" t="s">
        <v>1041</v>
      </c>
    </row>
    <row r="562" spans="1:9" x14ac:dyDescent="0.2">
      <c r="A562" s="1184" t="s">
        <v>16</v>
      </c>
      <c r="B562" s="1185">
        <v>15300</v>
      </c>
      <c r="C562" s="1185" t="s">
        <v>9</v>
      </c>
      <c r="D562" s="1185">
        <v>16207</v>
      </c>
      <c r="E562" s="1185" t="s">
        <v>17</v>
      </c>
      <c r="F562" s="1185" t="s">
        <v>18</v>
      </c>
      <c r="G562" s="1206">
        <v>15895</v>
      </c>
      <c r="H562" s="1206" t="s">
        <v>951</v>
      </c>
      <c r="I562" s="1207" t="s">
        <v>1041</v>
      </c>
    </row>
    <row r="563" spans="1:9" x14ac:dyDescent="0.2">
      <c r="A563" s="1184" t="s">
        <v>19</v>
      </c>
      <c r="B563" s="1185">
        <v>15325</v>
      </c>
      <c r="C563" s="1185" t="s">
        <v>9</v>
      </c>
      <c r="D563" s="1185">
        <v>16207</v>
      </c>
      <c r="E563" s="1185" t="s">
        <v>20</v>
      </c>
      <c r="F563" s="1185" t="s">
        <v>18</v>
      </c>
      <c r="G563" s="1206">
        <v>15895</v>
      </c>
      <c r="H563" s="1206" t="s">
        <v>951</v>
      </c>
      <c r="I563" s="1207" t="s">
        <v>1041</v>
      </c>
    </row>
    <row r="564" spans="1:9" x14ac:dyDescent="0.2">
      <c r="A564" s="1184" t="s">
        <v>21</v>
      </c>
      <c r="B564" s="1185">
        <v>15345</v>
      </c>
      <c r="C564" s="1185" t="s">
        <v>9</v>
      </c>
      <c r="D564" s="1185">
        <v>16207</v>
      </c>
      <c r="E564" s="1185" t="s">
        <v>22</v>
      </c>
      <c r="F564" s="1185" t="s">
        <v>18</v>
      </c>
      <c r="G564" s="1206">
        <v>15895</v>
      </c>
      <c r="H564" s="1206" t="s">
        <v>951</v>
      </c>
      <c r="I564" s="1207" t="s">
        <v>1041</v>
      </c>
    </row>
    <row r="565" spans="1:9" x14ac:dyDescent="0.2">
      <c r="A565" s="1184" t="s">
        <v>23</v>
      </c>
      <c r="B565" s="1185">
        <v>15342</v>
      </c>
      <c r="C565" s="1185" t="s">
        <v>9</v>
      </c>
      <c r="D565" s="1185">
        <v>16207</v>
      </c>
      <c r="E565" s="1185" t="s">
        <v>24</v>
      </c>
      <c r="F565" s="1185" t="s">
        <v>18</v>
      </c>
      <c r="G565" s="1206">
        <v>15895</v>
      </c>
      <c r="H565" s="1206" t="s">
        <v>951</v>
      </c>
      <c r="I565" s="1207" t="s">
        <v>1041</v>
      </c>
    </row>
    <row r="566" spans="1:9" x14ac:dyDescent="0.2">
      <c r="A566" s="1184" t="s">
        <v>25</v>
      </c>
      <c r="B566" s="1185">
        <v>15121</v>
      </c>
      <c r="C566" s="1185" t="s">
        <v>9</v>
      </c>
      <c r="D566" s="1185">
        <v>16207</v>
      </c>
      <c r="E566" s="1185" t="s">
        <v>26</v>
      </c>
      <c r="F566" s="1185" t="s">
        <v>27</v>
      </c>
      <c r="G566" s="1206">
        <v>15895</v>
      </c>
      <c r="H566" s="1206" t="s">
        <v>951</v>
      </c>
      <c r="I566" s="1207" t="s">
        <v>1041</v>
      </c>
    </row>
    <row r="567" spans="1:9" x14ac:dyDescent="0.2">
      <c r="A567" s="1184" t="s">
        <v>30</v>
      </c>
      <c r="B567" s="1185">
        <v>15329</v>
      </c>
      <c r="C567" s="1185" t="s">
        <v>9</v>
      </c>
      <c r="D567" s="1185">
        <v>16207</v>
      </c>
      <c r="E567" s="1185" t="s">
        <v>20</v>
      </c>
      <c r="F567" s="1185" t="s">
        <v>31</v>
      </c>
      <c r="G567" s="1206">
        <v>15895</v>
      </c>
      <c r="H567" s="1206" t="s">
        <v>951</v>
      </c>
      <c r="I567" s="1207" t="s">
        <v>1041</v>
      </c>
    </row>
    <row r="568" spans="1:9" x14ac:dyDescent="0.2">
      <c r="A568" s="1184" t="s">
        <v>32</v>
      </c>
      <c r="B568" s="1185">
        <v>15317</v>
      </c>
      <c r="C568" s="1185" t="s">
        <v>9</v>
      </c>
      <c r="D568" s="1185">
        <v>16207</v>
      </c>
      <c r="E568" s="1185" t="s">
        <v>33</v>
      </c>
      <c r="F568" s="1185" t="s">
        <v>31</v>
      </c>
      <c r="G568" s="1206">
        <v>15895</v>
      </c>
      <c r="H568" s="1206" t="s">
        <v>951</v>
      </c>
      <c r="I568" s="1207" t="s">
        <v>1041</v>
      </c>
    </row>
    <row r="569" spans="1:9" x14ac:dyDescent="0.2">
      <c r="A569" s="1184" t="s">
        <v>34</v>
      </c>
      <c r="B569" s="1185">
        <v>15213</v>
      </c>
      <c r="C569" s="1185" t="s">
        <v>35</v>
      </c>
      <c r="D569" s="1185">
        <v>16210</v>
      </c>
      <c r="E569" s="1185" t="s">
        <v>40</v>
      </c>
      <c r="F569" s="1185" t="s">
        <v>37</v>
      </c>
      <c r="G569" s="1206">
        <v>15895</v>
      </c>
      <c r="H569" s="1206" t="s">
        <v>951</v>
      </c>
      <c r="I569" s="1207" t="s">
        <v>1041</v>
      </c>
    </row>
    <row r="570" spans="1:9" x14ac:dyDescent="0.2">
      <c r="A570" s="1184" t="s">
        <v>82</v>
      </c>
      <c r="B570" s="1185">
        <v>15221</v>
      </c>
      <c r="C570" s="1185" t="s">
        <v>54</v>
      </c>
      <c r="D570" s="1185">
        <v>16210</v>
      </c>
      <c r="E570" s="1185" t="s">
        <v>57</v>
      </c>
      <c r="F570" s="1185" t="s">
        <v>37</v>
      </c>
      <c r="G570" s="1206">
        <v>15895</v>
      </c>
      <c r="H570" s="1206" t="s">
        <v>951</v>
      </c>
      <c r="I570" s="1207" t="s">
        <v>1041</v>
      </c>
    </row>
    <row r="571" spans="1:9" x14ac:dyDescent="0.2">
      <c r="A571" s="1184" t="s">
        <v>647</v>
      </c>
      <c r="B571" s="1185"/>
      <c r="C571" s="1185" t="s">
        <v>54</v>
      </c>
      <c r="D571" s="1185">
        <v>16210</v>
      </c>
      <c r="E571" s="1185" t="s">
        <v>40</v>
      </c>
      <c r="F571" s="1185" t="s">
        <v>37</v>
      </c>
      <c r="G571" s="1206">
        <v>15895</v>
      </c>
      <c r="H571" s="1206" t="s">
        <v>951</v>
      </c>
      <c r="I571" s="1207" t="s">
        <v>1041</v>
      </c>
    </row>
    <row r="572" spans="1:9" x14ac:dyDescent="0.2">
      <c r="A572" s="1184" t="s">
        <v>8</v>
      </c>
      <c r="B572" s="1185">
        <v>15315</v>
      </c>
      <c r="C572" s="1185" t="s">
        <v>9</v>
      </c>
      <c r="D572" s="1185">
        <v>16207</v>
      </c>
      <c r="E572" s="1185" t="s">
        <v>519</v>
      </c>
      <c r="F572" s="1185" t="s">
        <v>11</v>
      </c>
      <c r="G572" s="1206">
        <v>15895</v>
      </c>
      <c r="H572" s="1206" t="s">
        <v>946</v>
      </c>
      <c r="I572" s="1207" t="s">
        <v>1041</v>
      </c>
    </row>
    <row r="573" spans="1:9" x14ac:dyDescent="0.2">
      <c r="A573" s="1184" t="s">
        <v>12</v>
      </c>
      <c r="B573" s="1185">
        <v>15305</v>
      </c>
      <c r="C573" s="1185" t="s">
        <v>9</v>
      </c>
      <c r="D573" s="1185">
        <v>16207</v>
      </c>
      <c r="E573" s="1185" t="s">
        <v>15</v>
      </c>
      <c r="F573" s="1185" t="s">
        <v>11</v>
      </c>
      <c r="G573" s="1206">
        <v>15895</v>
      </c>
      <c r="H573" s="1206" t="s">
        <v>946</v>
      </c>
      <c r="I573" s="1207" t="s">
        <v>1041</v>
      </c>
    </row>
    <row r="574" spans="1:9" x14ac:dyDescent="0.2">
      <c r="A574" s="1184" t="s">
        <v>16</v>
      </c>
      <c r="B574" s="1185">
        <v>15300</v>
      </c>
      <c r="C574" s="1185" t="s">
        <v>9</v>
      </c>
      <c r="D574" s="1185">
        <v>16207</v>
      </c>
      <c r="E574" s="1185" t="s">
        <v>17</v>
      </c>
      <c r="F574" s="1185" t="s">
        <v>18</v>
      </c>
      <c r="G574" s="1206">
        <v>15895</v>
      </c>
      <c r="H574" s="1206" t="s">
        <v>946</v>
      </c>
      <c r="I574" s="1207" t="s">
        <v>1041</v>
      </c>
    </row>
    <row r="575" spans="1:9" x14ac:dyDescent="0.2">
      <c r="A575" s="1184" t="s">
        <v>19</v>
      </c>
      <c r="B575" s="1185">
        <v>15325</v>
      </c>
      <c r="C575" s="1185" t="s">
        <v>9</v>
      </c>
      <c r="D575" s="1185">
        <v>16207</v>
      </c>
      <c r="E575" s="1185" t="s">
        <v>20</v>
      </c>
      <c r="F575" s="1185" t="s">
        <v>18</v>
      </c>
      <c r="G575" s="1206">
        <v>15895</v>
      </c>
      <c r="H575" s="1206" t="s">
        <v>946</v>
      </c>
      <c r="I575" s="1207" t="s">
        <v>1041</v>
      </c>
    </row>
    <row r="576" spans="1:9" x14ac:dyDescent="0.2">
      <c r="A576" s="1184" t="s">
        <v>21</v>
      </c>
      <c r="B576" s="1185">
        <v>15345</v>
      </c>
      <c r="C576" s="1185" t="s">
        <v>9</v>
      </c>
      <c r="D576" s="1185">
        <v>16207</v>
      </c>
      <c r="E576" s="1185" t="s">
        <v>22</v>
      </c>
      <c r="F576" s="1185" t="s">
        <v>18</v>
      </c>
      <c r="G576" s="1206">
        <v>15895</v>
      </c>
      <c r="H576" s="1206" t="s">
        <v>946</v>
      </c>
      <c r="I576" s="1207" t="s">
        <v>1041</v>
      </c>
    </row>
    <row r="577" spans="1:9" x14ac:dyDescent="0.2">
      <c r="A577" s="1184" t="s">
        <v>23</v>
      </c>
      <c r="B577" s="1185">
        <v>15342</v>
      </c>
      <c r="C577" s="1185" t="s">
        <v>9</v>
      </c>
      <c r="D577" s="1185">
        <v>16207</v>
      </c>
      <c r="E577" s="1185" t="s">
        <v>24</v>
      </c>
      <c r="F577" s="1185" t="s">
        <v>18</v>
      </c>
      <c r="G577" s="1206">
        <v>15895</v>
      </c>
      <c r="H577" s="1206" t="s">
        <v>946</v>
      </c>
      <c r="I577" s="1207" t="s">
        <v>1041</v>
      </c>
    </row>
    <row r="578" spans="1:9" x14ac:dyDescent="0.2">
      <c r="A578" s="1184" t="s">
        <v>25</v>
      </c>
      <c r="B578" s="1185">
        <v>15121</v>
      </c>
      <c r="C578" s="1185" t="s">
        <v>9</v>
      </c>
      <c r="D578" s="1185">
        <v>16207</v>
      </c>
      <c r="E578" s="1185" t="s">
        <v>26</v>
      </c>
      <c r="F578" s="1185" t="s">
        <v>27</v>
      </c>
      <c r="G578" s="1206">
        <v>15895</v>
      </c>
      <c r="H578" s="1206" t="s">
        <v>946</v>
      </c>
      <c r="I578" s="1207" t="s">
        <v>1041</v>
      </c>
    </row>
    <row r="579" spans="1:9" x14ac:dyDescent="0.2">
      <c r="A579" s="1184" t="s">
        <v>30</v>
      </c>
      <c r="B579" s="1185">
        <v>15329</v>
      </c>
      <c r="C579" s="1185" t="s">
        <v>9</v>
      </c>
      <c r="D579" s="1185">
        <v>16207</v>
      </c>
      <c r="E579" s="1185" t="s">
        <v>20</v>
      </c>
      <c r="F579" s="1185" t="s">
        <v>31</v>
      </c>
      <c r="G579" s="1206">
        <v>15895</v>
      </c>
      <c r="H579" s="1206" t="s">
        <v>946</v>
      </c>
      <c r="I579" s="1207" t="s">
        <v>1041</v>
      </c>
    </row>
    <row r="580" spans="1:9" x14ac:dyDescent="0.2">
      <c r="A580" s="1184" t="s">
        <v>32</v>
      </c>
      <c r="B580" s="1185">
        <v>15317</v>
      </c>
      <c r="C580" s="1185" t="s">
        <v>9</v>
      </c>
      <c r="D580" s="1185">
        <v>16207</v>
      </c>
      <c r="E580" s="1185" t="s">
        <v>33</v>
      </c>
      <c r="F580" s="1185" t="s">
        <v>31</v>
      </c>
      <c r="G580" s="1206">
        <v>15895</v>
      </c>
      <c r="H580" s="1206" t="s">
        <v>946</v>
      </c>
      <c r="I580" s="1207" t="s">
        <v>1041</v>
      </c>
    </row>
    <row r="581" spans="1:9" x14ac:dyDescent="0.2">
      <c r="A581" s="1184" t="s">
        <v>34</v>
      </c>
      <c r="B581" s="1185">
        <v>15213</v>
      </c>
      <c r="C581" s="1185" t="s">
        <v>35</v>
      </c>
      <c r="D581" s="1185">
        <v>16210</v>
      </c>
      <c r="E581" s="1185" t="s">
        <v>40</v>
      </c>
      <c r="F581" s="1185" t="s">
        <v>37</v>
      </c>
      <c r="G581" s="1206">
        <v>15895</v>
      </c>
      <c r="H581" s="1206" t="s">
        <v>946</v>
      </c>
      <c r="I581" s="1207" t="s">
        <v>1041</v>
      </c>
    </row>
    <row r="582" spans="1:9" x14ac:dyDescent="0.2">
      <c r="A582" s="1184" t="s">
        <v>82</v>
      </c>
      <c r="B582" s="1185">
        <v>15221</v>
      </c>
      <c r="C582" s="1185" t="s">
        <v>54</v>
      </c>
      <c r="D582" s="1185">
        <v>16210</v>
      </c>
      <c r="E582" s="1185" t="s">
        <v>57</v>
      </c>
      <c r="F582" s="1185" t="s">
        <v>37</v>
      </c>
      <c r="G582" s="1206">
        <v>15895</v>
      </c>
      <c r="H582" s="1206" t="s">
        <v>946</v>
      </c>
      <c r="I582" s="1207" t="s">
        <v>1041</v>
      </c>
    </row>
    <row r="583" spans="1:9" x14ac:dyDescent="0.2">
      <c r="A583" s="1184" t="s">
        <v>647</v>
      </c>
      <c r="B583" s="1185"/>
      <c r="C583" s="1185" t="s">
        <v>54</v>
      </c>
      <c r="D583" s="1185">
        <v>16210</v>
      </c>
      <c r="E583" s="1185" t="s">
        <v>40</v>
      </c>
      <c r="F583" s="1185" t="s">
        <v>37</v>
      </c>
      <c r="G583" s="1206">
        <v>15895</v>
      </c>
      <c r="H583" s="1206" t="s">
        <v>946</v>
      </c>
      <c r="I583" s="1207" t="s">
        <v>1041</v>
      </c>
    </row>
    <row r="584" spans="1:9" x14ac:dyDescent="0.2">
      <c r="A584" s="1191" t="s">
        <v>223</v>
      </c>
      <c r="B584" s="1185">
        <v>15120</v>
      </c>
      <c r="C584" s="1185" t="s">
        <v>119</v>
      </c>
      <c r="D584" s="1185">
        <v>16207</v>
      </c>
      <c r="E584" s="1185" t="s">
        <v>479</v>
      </c>
      <c r="F584" s="1185" t="s">
        <v>11</v>
      </c>
      <c r="G584" s="1206">
        <v>15920</v>
      </c>
      <c r="H584" s="1206" t="s">
        <v>807</v>
      </c>
      <c r="I584" s="1207" t="s">
        <v>650</v>
      </c>
    </row>
    <row r="585" spans="1:9" x14ac:dyDescent="0.2">
      <c r="A585" s="1191" t="s">
        <v>25</v>
      </c>
      <c r="B585" s="1185">
        <v>15121</v>
      </c>
      <c r="C585" s="1185" t="s">
        <v>119</v>
      </c>
      <c r="D585" s="1185">
        <v>16207</v>
      </c>
      <c r="E585" s="1185" t="s">
        <v>653</v>
      </c>
      <c r="F585" s="1185" t="s">
        <v>406</v>
      </c>
      <c r="G585" s="1206">
        <v>15920</v>
      </c>
      <c r="H585" s="1206" t="s">
        <v>807</v>
      </c>
      <c r="I585" s="1207" t="s">
        <v>650</v>
      </c>
    </row>
    <row r="586" spans="1:9" x14ac:dyDescent="0.2">
      <c r="A586" s="1184" t="s">
        <v>64</v>
      </c>
      <c r="B586" s="1185">
        <v>15315</v>
      </c>
      <c r="C586" s="1185" t="s">
        <v>35</v>
      </c>
      <c r="D586" s="1185">
        <v>16210</v>
      </c>
      <c r="E586" s="1185" t="s">
        <v>164</v>
      </c>
      <c r="F586" s="1185" t="s">
        <v>655</v>
      </c>
      <c r="G586" s="1206">
        <v>15920</v>
      </c>
      <c r="H586" s="1206" t="s">
        <v>807</v>
      </c>
      <c r="I586" s="1207" t="s">
        <v>650</v>
      </c>
    </row>
    <row r="587" spans="1:9" x14ac:dyDescent="0.2">
      <c r="A587" s="1184" t="s">
        <v>123</v>
      </c>
      <c r="B587" s="1185">
        <v>15325</v>
      </c>
      <c r="C587" s="1185" t="s">
        <v>35</v>
      </c>
      <c r="D587" s="1185">
        <v>16210</v>
      </c>
      <c r="E587" s="1185" t="s">
        <v>178</v>
      </c>
      <c r="F587" s="1185" t="s">
        <v>655</v>
      </c>
      <c r="G587" s="1206">
        <v>15920</v>
      </c>
      <c r="H587" s="1206" t="s">
        <v>807</v>
      </c>
      <c r="I587" s="1207" t="s">
        <v>650</v>
      </c>
    </row>
    <row r="588" spans="1:9" x14ac:dyDescent="0.2">
      <c r="A588" s="1184" t="s">
        <v>76</v>
      </c>
      <c r="B588" s="1185">
        <v>15345</v>
      </c>
      <c r="C588" s="1185" t="s">
        <v>35</v>
      </c>
      <c r="D588" s="1185">
        <v>16210</v>
      </c>
      <c r="E588" s="1185" t="s">
        <v>24</v>
      </c>
      <c r="F588" s="1185" t="s">
        <v>655</v>
      </c>
      <c r="G588" s="1206">
        <v>15920</v>
      </c>
      <c r="H588" s="1206" t="s">
        <v>807</v>
      </c>
      <c r="I588" s="1207" t="s">
        <v>650</v>
      </c>
    </row>
    <row r="589" spans="1:9" x14ac:dyDescent="0.2">
      <c r="A589" s="1203" t="s">
        <v>656</v>
      </c>
      <c r="B589" s="1205"/>
      <c r="C589" s="1185" t="s">
        <v>35</v>
      </c>
      <c r="D589" s="1185">
        <v>16210</v>
      </c>
      <c r="E589" s="1185" t="s">
        <v>40</v>
      </c>
      <c r="F589" s="1185" t="s">
        <v>655</v>
      </c>
      <c r="G589" s="1206">
        <v>15920</v>
      </c>
      <c r="H589" s="1206" t="s">
        <v>807</v>
      </c>
      <c r="I589" s="1207" t="s">
        <v>650</v>
      </c>
    </row>
    <row r="590" spans="1:9" x14ac:dyDescent="0.2">
      <c r="A590" s="1191" t="s">
        <v>223</v>
      </c>
      <c r="B590" s="1185">
        <v>15120</v>
      </c>
      <c r="C590" s="1185" t="s">
        <v>119</v>
      </c>
      <c r="D590" s="1185">
        <v>16207</v>
      </c>
      <c r="E590" s="1185" t="s">
        <v>479</v>
      </c>
      <c r="F590" s="1185" t="s">
        <v>11</v>
      </c>
      <c r="G590" s="1206">
        <v>15920</v>
      </c>
      <c r="H590" s="1206" t="s">
        <v>805</v>
      </c>
      <c r="I590" s="1207" t="s">
        <v>650</v>
      </c>
    </row>
    <row r="591" spans="1:9" x14ac:dyDescent="0.2">
      <c r="A591" s="1191" t="s">
        <v>25</v>
      </c>
      <c r="B591" s="1185">
        <v>15121</v>
      </c>
      <c r="C591" s="1185" t="s">
        <v>119</v>
      </c>
      <c r="D591" s="1185">
        <v>16207</v>
      </c>
      <c r="E591" s="1185" t="s">
        <v>653</v>
      </c>
      <c r="F591" s="1185" t="s">
        <v>406</v>
      </c>
      <c r="G591" s="1206">
        <v>15920</v>
      </c>
      <c r="H591" s="1206" t="s">
        <v>805</v>
      </c>
      <c r="I591" s="1207" t="s">
        <v>650</v>
      </c>
    </row>
    <row r="592" spans="1:9" x14ac:dyDescent="0.2">
      <c r="A592" s="1184" t="s">
        <v>64</v>
      </c>
      <c r="B592" s="1185">
        <v>15315</v>
      </c>
      <c r="C592" s="1185" t="s">
        <v>35</v>
      </c>
      <c r="D592" s="1185">
        <v>16210</v>
      </c>
      <c r="E592" s="1185" t="s">
        <v>164</v>
      </c>
      <c r="F592" s="1185" t="s">
        <v>655</v>
      </c>
      <c r="G592" s="1206">
        <v>15920</v>
      </c>
      <c r="H592" s="1206" t="s">
        <v>805</v>
      </c>
      <c r="I592" s="1207" t="s">
        <v>650</v>
      </c>
    </row>
    <row r="593" spans="1:9" x14ac:dyDescent="0.2">
      <c r="A593" s="1184" t="s">
        <v>123</v>
      </c>
      <c r="B593" s="1185">
        <v>15325</v>
      </c>
      <c r="C593" s="1185" t="s">
        <v>35</v>
      </c>
      <c r="D593" s="1185">
        <v>16210</v>
      </c>
      <c r="E593" s="1185" t="s">
        <v>178</v>
      </c>
      <c r="F593" s="1185" t="s">
        <v>655</v>
      </c>
      <c r="G593" s="1206">
        <v>15920</v>
      </c>
      <c r="H593" s="1206" t="s">
        <v>805</v>
      </c>
      <c r="I593" s="1207" t="s">
        <v>650</v>
      </c>
    </row>
    <row r="594" spans="1:9" x14ac:dyDescent="0.2">
      <c r="A594" s="1184" t="s">
        <v>76</v>
      </c>
      <c r="B594" s="1185">
        <v>15345</v>
      </c>
      <c r="C594" s="1185" t="s">
        <v>35</v>
      </c>
      <c r="D594" s="1185">
        <v>16210</v>
      </c>
      <c r="E594" s="1185" t="s">
        <v>24</v>
      </c>
      <c r="F594" s="1185" t="s">
        <v>655</v>
      </c>
      <c r="G594" s="1206">
        <v>15920</v>
      </c>
      <c r="H594" s="1206" t="s">
        <v>805</v>
      </c>
      <c r="I594" s="1207" t="s">
        <v>650</v>
      </c>
    </row>
    <row r="595" spans="1:9" x14ac:dyDescent="0.2">
      <c r="A595" s="1203" t="s">
        <v>656</v>
      </c>
      <c r="B595" s="1205"/>
      <c r="C595" s="1185" t="s">
        <v>35</v>
      </c>
      <c r="D595" s="1185">
        <v>16210</v>
      </c>
      <c r="E595" s="1185" t="s">
        <v>40</v>
      </c>
      <c r="F595" s="1185" t="s">
        <v>655</v>
      </c>
      <c r="G595" s="1206">
        <v>15920</v>
      </c>
      <c r="H595" s="1206" t="s">
        <v>805</v>
      </c>
      <c r="I595" s="1207" t="s">
        <v>650</v>
      </c>
    </row>
    <row r="596" spans="1:9" x14ac:dyDescent="0.2">
      <c r="A596" s="1191" t="s">
        <v>663</v>
      </c>
      <c r="B596" s="1185">
        <v>15314</v>
      </c>
      <c r="C596" s="1185" t="s">
        <v>664</v>
      </c>
      <c r="D596" s="1185">
        <v>16207</v>
      </c>
      <c r="E596" s="1185" t="s">
        <v>67</v>
      </c>
      <c r="F596" s="1185" t="s">
        <v>11</v>
      </c>
      <c r="G596" s="1206">
        <v>15932</v>
      </c>
      <c r="H596" s="1206" t="s">
        <v>854</v>
      </c>
      <c r="I596" s="1207" t="s">
        <v>659</v>
      </c>
    </row>
    <row r="597" spans="1:9" x14ac:dyDescent="0.2">
      <c r="A597" s="1191" t="s">
        <v>223</v>
      </c>
      <c r="B597" s="1185">
        <v>15120</v>
      </c>
      <c r="C597" s="1185" t="s">
        <v>664</v>
      </c>
      <c r="D597" s="1185">
        <v>16207</v>
      </c>
      <c r="E597" s="1185" t="s">
        <v>1068</v>
      </c>
      <c r="F597" s="1185" t="s">
        <v>11</v>
      </c>
      <c r="G597" s="1206">
        <v>15932</v>
      </c>
      <c r="H597" s="1206" t="s">
        <v>854</v>
      </c>
      <c r="I597" s="1207" t="s">
        <v>659</v>
      </c>
    </row>
    <row r="598" spans="1:9" x14ac:dyDescent="0.2">
      <c r="A598" s="1191" t="s">
        <v>122</v>
      </c>
      <c r="B598" s="1185">
        <v>15313</v>
      </c>
      <c r="C598" s="1185" t="s">
        <v>54</v>
      </c>
      <c r="D598" s="1185">
        <v>16210</v>
      </c>
      <c r="E598" s="1185" t="s">
        <v>183</v>
      </c>
      <c r="F598" s="1185" t="s">
        <v>666</v>
      </c>
      <c r="G598" s="1206">
        <v>15932</v>
      </c>
      <c r="H598" s="1206" t="s">
        <v>854</v>
      </c>
      <c r="I598" s="1207" t="s">
        <v>659</v>
      </c>
    </row>
    <row r="599" spans="1:9" x14ac:dyDescent="0.2">
      <c r="A599" s="1191" t="s">
        <v>667</v>
      </c>
      <c r="B599" s="1185">
        <v>16681</v>
      </c>
      <c r="C599" s="1185" t="s">
        <v>54</v>
      </c>
      <c r="D599" s="1185">
        <v>16210</v>
      </c>
      <c r="E599" s="1185" t="s">
        <v>40</v>
      </c>
      <c r="F599" s="1185" t="s">
        <v>666</v>
      </c>
      <c r="G599" s="1206">
        <v>15932</v>
      </c>
      <c r="H599" s="1206" t="s">
        <v>854</v>
      </c>
      <c r="I599" s="1207" t="s">
        <v>659</v>
      </c>
    </row>
    <row r="600" spans="1:9" x14ac:dyDescent="0.2">
      <c r="A600" s="1191" t="s">
        <v>668</v>
      </c>
      <c r="B600" s="1185"/>
      <c r="C600" s="1185" t="s">
        <v>54</v>
      </c>
      <c r="D600" s="1185">
        <v>16210</v>
      </c>
      <c r="E600" s="1185"/>
      <c r="F600" s="1185" t="s">
        <v>666</v>
      </c>
      <c r="G600" s="1206">
        <v>15932</v>
      </c>
      <c r="H600" s="1206" t="s">
        <v>854</v>
      </c>
      <c r="I600" s="1207" t="s">
        <v>659</v>
      </c>
    </row>
    <row r="601" spans="1:9" x14ac:dyDescent="0.2">
      <c r="A601" s="1191" t="s">
        <v>663</v>
      </c>
      <c r="B601" s="1185">
        <v>15314</v>
      </c>
      <c r="C601" s="1185" t="s">
        <v>675</v>
      </c>
      <c r="D601" s="1185">
        <v>16207</v>
      </c>
      <c r="E601" s="1185">
        <v>3</v>
      </c>
      <c r="F601" s="1185" t="s">
        <v>11</v>
      </c>
      <c r="G601" s="1206">
        <v>15933</v>
      </c>
      <c r="H601" s="1206" t="s">
        <v>852</v>
      </c>
      <c r="I601" s="1207" t="s">
        <v>1043</v>
      </c>
    </row>
    <row r="602" spans="1:9" x14ac:dyDescent="0.2">
      <c r="A602" s="1191" t="s">
        <v>223</v>
      </c>
      <c r="B602" s="1185">
        <v>15120</v>
      </c>
      <c r="C602" s="1185" t="s">
        <v>675</v>
      </c>
      <c r="D602" s="1185">
        <v>16207</v>
      </c>
      <c r="E602" s="1185" t="s">
        <v>1069</v>
      </c>
      <c r="F602" s="1185" t="s">
        <v>11</v>
      </c>
      <c r="G602" s="1206">
        <v>15933</v>
      </c>
      <c r="H602" s="1206" t="s">
        <v>852</v>
      </c>
      <c r="I602" s="1207" t="s">
        <v>1043</v>
      </c>
    </row>
    <row r="603" spans="1:9" x14ac:dyDescent="0.2">
      <c r="A603" s="1191" t="s">
        <v>122</v>
      </c>
      <c r="B603" s="1185">
        <v>15313</v>
      </c>
      <c r="C603" s="1185" t="s">
        <v>677</v>
      </c>
      <c r="D603" s="1185">
        <v>16210</v>
      </c>
      <c r="E603" s="1185">
        <v>135</v>
      </c>
      <c r="F603" s="1185" t="s">
        <v>666</v>
      </c>
      <c r="G603" s="1206">
        <v>15933</v>
      </c>
      <c r="H603" s="1206" t="s">
        <v>852</v>
      </c>
      <c r="I603" s="1207" t="s">
        <v>1043</v>
      </c>
    </row>
    <row r="604" spans="1:9" x14ac:dyDescent="0.2">
      <c r="A604" s="1191" t="s">
        <v>667</v>
      </c>
      <c r="B604" s="1185">
        <v>16681</v>
      </c>
      <c r="C604" s="1185" t="s">
        <v>677</v>
      </c>
      <c r="D604" s="1185">
        <v>16210</v>
      </c>
      <c r="E604" s="1185" t="s">
        <v>40</v>
      </c>
      <c r="F604" s="1185" t="s">
        <v>666</v>
      </c>
      <c r="G604" s="1206">
        <v>15933</v>
      </c>
      <c r="H604" s="1206" t="s">
        <v>852</v>
      </c>
      <c r="I604" s="1207" t="s">
        <v>1043</v>
      </c>
    </row>
    <row r="605" spans="1:9" x14ac:dyDescent="0.2">
      <c r="A605" s="1191" t="s">
        <v>678</v>
      </c>
      <c r="B605" s="1185">
        <v>16215</v>
      </c>
      <c r="C605" s="1185" t="s">
        <v>677</v>
      </c>
      <c r="D605" s="1185">
        <v>16210</v>
      </c>
      <c r="E605" s="1185" t="s">
        <v>40</v>
      </c>
      <c r="F605" s="1185" t="s">
        <v>18</v>
      </c>
      <c r="G605" s="1206">
        <v>15933</v>
      </c>
      <c r="H605" s="1206" t="s">
        <v>852</v>
      </c>
      <c r="I605" s="1207" t="s">
        <v>1043</v>
      </c>
    </row>
    <row r="606" spans="1:9" x14ac:dyDescent="0.2">
      <c r="A606" s="1191" t="s">
        <v>663</v>
      </c>
      <c r="B606" s="1185">
        <v>15314</v>
      </c>
      <c r="C606" s="1185" t="s">
        <v>675</v>
      </c>
      <c r="D606" s="1185">
        <v>16207</v>
      </c>
      <c r="E606" s="1185">
        <v>3</v>
      </c>
      <c r="F606" s="1185" t="s">
        <v>11</v>
      </c>
      <c r="G606" s="1206">
        <v>15933</v>
      </c>
      <c r="H606" s="1206" t="s">
        <v>850</v>
      </c>
      <c r="I606" s="1207" t="s">
        <v>1044</v>
      </c>
    </row>
    <row r="607" spans="1:9" x14ac:dyDescent="0.2">
      <c r="A607" s="1191" t="s">
        <v>223</v>
      </c>
      <c r="B607" s="1185">
        <v>15120</v>
      </c>
      <c r="C607" s="1185" t="s">
        <v>675</v>
      </c>
      <c r="D607" s="1185">
        <v>16207</v>
      </c>
      <c r="E607" s="1185" t="s">
        <v>1069</v>
      </c>
      <c r="F607" s="1185" t="s">
        <v>11</v>
      </c>
      <c r="G607" s="1206">
        <v>15933</v>
      </c>
      <c r="H607" s="1206" t="s">
        <v>850</v>
      </c>
      <c r="I607" s="1207" t="s">
        <v>1044</v>
      </c>
    </row>
    <row r="608" spans="1:9" x14ac:dyDescent="0.2">
      <c r="A608" s="1191" t="s">
        <v>122</v>
      </c>
      <c r="B608" s="1185">
        <v>15313</v>
      </c>
      <c r="C608" s="1185" t="s">
        <v>677</v>
      </c>
      <c r="D608" s="1185">
        <v>16210</v>
      </c>
      <c r="E608" s="1185">
        <v>135</v>
      </c>
      <c r="F608" s="1185" t="s">
        <v>666</v>
      </c>
      <c r="G608" s="1206">
        <v>15933</v>
      </c>
      <c r="H608" s="1206" t="s">
        <v>850</v>
      </c>
      <c r="I608" s="1207" t="s">
        <v>1044</v>
      </c>
    </row>
    <row r="609" spans="1:9" x14ac:dyDescent="0.2">
      <c r="A609" s="1191" t="s">
        <v>667</v>
      </c>
      <c r="B609" s="1185">
        <v>16681</v>
      </c>
      <c r="C609" s="1185" t="s">
        <v>677</v>
      </c>
      <c r="D609" s="1185">
        <v>16210</v>
      </c>
      <c r="E609" s="1185" t="s">
        <v>40</v>
      </c>
      <c r="F609" s="1185" t="s">
        <v>666</v>
      </c>
      <c r="G609" s="1206">
        <v>15933</v>
      </c>
      <c r="H609" s="1206" t="s">
        <v>850</v>
      </c>
      <c r="I609" s="1207" t="s">
        <v>1044</v>
      </c>
    </row>
    <row r="610" spans="1:9" x14ac:dyDescent="0.2">
      <c r="A610" s="1191" t="s">
        <v>678</v>
      </c>
      <c r="B610" s="1185">
        <v>16215</v>
      </c>
      <c r="C610" s="1185" t="s">
        <v>677</v>
      </c>
      <c r="D610" s="1185">
        <v>16210</v>
      </c>
      <c r="E610" s="1185" t="s">
        <v>40</v>
      </c>
      <c r="F610" s="1185" t="s">
        <v>18</v>
      </c>
      <c r="G610" s="1206">
        <v>15933</v>
      </c>
      <c r="H610" s="1206" t="s">
        <v>850</v>
      </c>
      <c r="I610" s="1207" t="s">
        <v>1044</v>
      </c>
    </row>
    <row r="611" spans="1:9" x14ac:dyDescent="0.2">
      <c r="A611" s="1191" t="s">
        <v>663</v>
      </c>
      <c r="B611" s="1185">
        <v>15314</v>
      </c>
      <c r="C611" s="1185" t="s">
        <v>675</v>
      </c>
      <c r="D611" s="1185">
        <v>16207</v>
      </c>
      <c r="E611" s="1185">
        <v>3</v>
      </c>
      <c r="F611" s="1185" t="s">
        <v>11</v>
      </c>
      <c r="G611" s="1206">
        <v>15933</v>
      </c>
      <c r="H611" s="1206" t="s">
        <v>1042</v>
      </c>
      <c r="I611" s="1207" t="s">
        <v>1045</v>
      </c>
    </row>
    <row r="612" spans="1:9" x14ac:dyDescent="0.2">
      <c r="A612" s="1191" t="s">
        <v>223</v>
      </c>
      <c r="B612" s="1185">
        <v>15120</v>
      </c>
      <c r="C612" s="1185" t="s">
        <v>675</v>
      </c>
      <c r="D612" s="1185">
        <v>16207</v>
      </c>
      <c r="E612" s="1185" t="s">
        <v>1069</v>
      </c>
      <c r="F612" s="1185" t="s">
        <v>11</v>
      </c>
      <c r="G612" s="1206">
        <v>15933</v>
      </c>
      <c r="H612" s="1206" t="s">
        <v>1042</v>
      </c>
      <c r="I612" s="1207" t="s">
        <v>1045</v>
      </c>
    </row>
    <row r="613" spans="1:9" x14ac:dyDescent="0.2">
      <c r="A613" s="1191" t="s">
        <v>122</v>
      </c>
      <c r="B613" s="1185">
        <v>15313</v>
      </c>
      <c r="C613" s="1185" t="s">
        <v>677</v>
      </c>
      <c r="D613" s="1185">
        <v>16210</v>
      </c>
      <c r="E613" s="1185">
        <v>135</v>
      </c>
      <c r="F613" s="1185" t="s">
        <v>666</v>
      </c>
      <c r="G613" s="1206">
        <v>15933</v>
      </c>
      <c r="H613" s="1206" t="s">
        <v>1042</v>
      </c>
      <c r="I613" s="1207" t="s">
        <v>1045</v>
      </c>
    </row>
    <row r="614" spans="1:9" x14ac:dyDescent="0.2">
      <c r="A614" s="1191" t="s">
        <v>667</v>
      </c>
      <c r="B614" s="1185">
        <v>16681</v>
      </c>
      <c r="C614" s="1185" t="s">
        <v>677</v>
      </c>
      <c r="D614" s="1185">
        <v>16210</v>
      </c>
      <c r="E614" s="1185" t="s">
        <v>40</v>
      </c>
      <c r="F614" s="1185" t="s">
        <v>666</v>
      </c>
      <c r="G614" s="1206">
        <v>15933</v>
      </c>
      <c r="H614" s="1206" t="s">
        <v>1042</v>
      </c>
      <c r="I614" s="1207" t="s">
        <v>1045</v>
      </c>
    </row>
    <row r="615" spans="1:9" x14ac:dyDescent="0.2">
      <c r="A615" s="1191" t="s">
        <v>678</v>
      </c>
      <c r="B615" s="1185">
        <v>16215</v>
      </c>
      <c r="C615" s="1185" t="s">
        <v>677</v>
      </c>
      <c r="D615" s="1185">
        <v>16210</v>
      </c>
      <c r="E615" s="1185" t="s">
        <v>40</v>
      </c>
      <c r="F615" s="1185" t="s">
        <v>18</v>
      </c>
      <c r="G615" s="1206">
        <v>15933</v>
      </c>
      <c r="H615" s="1206" t="s">
        <v>1042</v>
      </c>
      <c r="I615" s="1207" t="s">
        <v>1045</v>
      </c>
    </row>
    <row r="616" spans="1:9" x14ac:dyDescent="0.2">
      <c r="A616" s="1184" t="s">
        <v>264</v>
      </c>
      <c r="B616" s="1185">
        <v>15106</v>
      </c>
      <c r="C616" s="1185" t="s">
        <v>9</v>
      </c>
      <c r="D616" s="1185">
        <v>16207</v>
      </c>
      <c r="E616" s="1185" t="s">
        <v>178</v>
      </c>
      <c r="F616" s="1185" t="s">
        <v>11</v>
      </c>
      <c r="G616" s="1217">
        <v>15939</v>
      </c>
      <c r="H616" s="1217" t="s">
        <v>811</v>
      </c>
      <c r="I616" s="1207" t="s">
        <v>682</v>
      </c>
    </row>
    <row r="617" spans="1:9" x14ac:dyDescent="0.2">
      <c r="A617" s="1184" t="s">
        <v>223</v>
      </c>
      <c r="B617" s="1185">
        <v>15120</v>
      </c>
      <c r="C617" s="1185" t="s">
        <v>9</v>
      </c>
      <c r="D617" s="1185">
        <v>16207</v>
      </c>
      <c r="E617" s="1185" t="s">
        <v>65</v>
      </c>
      <c r="F617" s="1185" t="s">
        <v>11</v>
      </c>
      <c r="G617" s="1217">
        <v>15939</v>
      </c>
      <c r="H617" s="1217" t="s">
        <v>811</v>
      </c>
      <c r="I617" s="1207" t="s">
        <v>682</v>
      </c>
    </row>
    <row r="618" spans="1:9" x14ac:dyDescent="0.2">
      <c r="A618" s="1184" t="s">
        <v>64</v>
      </c>
      <c r="B618" s="1185">
        <v>15315</v>
      </c>
      <c r="C618" s="1185" t="s">
        <v>9</v>
      </c>
      <c r="D618" s="1185">
        <v>16207</v>
      </c>
      <c r="E618" s="1185" t="s">
        <v>69</v>
      </c>
      <c r="F618" s="1185" t="s">
        <v>11</v>
      </c>
      <c r="G618" s="1217">
        <v>15939</v>
      </c>
      <c r="H618" s="1217" t="s">
        <v>811</v>
      </c>
      <c r="I618" s="1207" t="s">
        <v>682</v>
      </c>
    </row>
    <row r="619" spans="1:9" x14ac:dyDescent="0.2">
      <c r="A619" s="1184" t="s">
        <v>68</v>
      </c>
      <c r="B619" s="1185">
        <v>15300</v>
      </c>
      <c r="C619" s="1185" t="s">
        <v>9</v>
      </c>
      <c r="D619" s="1185">
        <v>16207</v>
      </c>
      <c r="E619" s="1185" t="s">
        <v>225</v>
      </c>
      <c r="F619" s="1185" t="s">
        <v>11</v>
      </c>
      <c r="G619" s="1217">
        <v>15939</v>
      </c>
      <c r="H619" s="1217" t="s">
        <v>811</v>
      </c>
      <c r="I619" s="1207" t="s">
        <v>682</v>
      </c>
    </row>
    <row r="620" spans="1:9" x14ac:dyDescent="0.2">
      <c r="A620" s="1184" t="s">
        <v>685</v>
      </c>
      <c r="B620" s="1185">
        <v>16584</v>
      </c>
      <c r="C620" s="1185" t="s">
        <v>9</v>
      </c>
      <c r="D620" s="1185">
        <v>16207</v>
      </c>
      <c r="E620" s="1185" t="s">
        <v>40</v>
      </c>
      <c r="F620" s="1185" t="s">
        <v>11</v>
      </c>
      <c r="G620" s="1217">
        <v>15939</v>
      </c>
      <c r="H620" s="1217" t="s">
        <v>811</v>
      </c>
      <c r="I620" s="1207" t="s">
        <v>682</v>
      </c>
    </row>
    <row r="621" spans="1:9" x14ac:dyDescent="0.2">
      <c r="A621" s="1184" t="s">
        <v>687</v>
      </c>
      <c r="B621" s="1185"/>
      <c r="C621" s="1185" t="s">
        <v>9</v>
      </c>
      <c r="D621" s="1185">
        <v>16207</v>
      </c>
      <c r="E621" s="1185" t="s">
        <v>40</v>
      </c>
      <c r="F621" s="1185" t="s">
        <v>11</v>
      </c>
      <c r="G621" s="1217">
        <v>15939</v>
      </c>
      <c r="H621" s="1217" t="s">
        <v>811</v>
      </c>
      <c r="I621" s="1207" t="s">
        <v>682</v>
      </c>
    </row>
    <row r="622" spans="1:9" x14ac:dyDescent="0.2">
      <c r="A622" s="1184" t="s">
        <v>64</v>
      </c>
      <c r="B622" s="1185">
        <v>15315</v>
      </c>
      <c r="C622" s="1185" t="s">
        <v>9</v>
      </c>
      <c r="D622" s="1185">
        <v>16207</v>
      </c>
      <c r="E622" s="1185" t="s">
        <v>20</v>
      </c>
      <c r="F622" s="1185" t="s">
        <v>11</v>
      </c>
      <c r="G622" s="1206">
        <v>15951</v>
      </c>
      <c r="H622" s="1206" t="s">
        <v>1046</v>
      </c>
      <c r="I622" s="1218" t="s">
        <v>689</v>
      </c>
    </row>
    <row r="623" spans="1:9" x14ac:dyDescent="0.2">
      <c r="A623" s="1184" t="s">
        <v>66</v>
      </c>
      <c r="B623" s="1185">
        <v>15305</v>
      </c>
      <c r="C623" s="1185" t="s">
        <v>9</v>
      </c>
      <c r="D623" s="1185">
        <v>16207</v>
      </c>
      <c r="E623" s="1185" t="s">
        <v>33</v>
      </c>
      <c r="F623" s="1185" t="s">
        <v>11</v>
      </c>
      <c r="G623" s="1206">
        <v>15951</v>
      </c>
      <c r="H623" s="1206" t="s">
        <v>1046</v>
      </c>
      <c r="I623" s="1218" t="s">
        <v>689</v>
      </c>
    </row>
    <row r="624" spans="1:9" x14ac:dyDescent="0.2">
      <c r="A624" s="1184" t="s">
        <v>122</v>
      </c>
      <c r="B624" s="1185">
        <v>15313</v>
      </c>
      <c r="C624" s="1185" t="s">
        <v>9</v>
      </c>
      <c r="D624" s="1185">
        <v>16207</v>
      </c>
      <c r="E624" s="1185" t="s">
        <v>20</v>
      </c>
      <c r="F624" s="1185" t="s">
        <v>18</v>
      </c>
      <c r="G624" s="1206">
        <v>15951</v>
      </c>
      <c r="H624" s="1206" t="s">
        <v>1046</v>
      </c>
      <c r="I624" s="1218" t="s">
        <v>689</v>
      </c>
    </row>
    <row r="625" spans="1:9" x14ac:dyDescent="0.2">
      <c r="A625" s="1184" t="s">
        <v>123</v>
      </c>
      <c r="B625" s="1185">
        <v>15325</v>
      </c>
      <c r="C625" s="1185" t="s">
        <v>9</v>
      </c>
      <c r="D625" s="1185">
        <v>16207</v>
      </c>
      <c r="E625" s="1185" t="s">
        <v>691</v>
      </c>
      <c r="F625" s="1185" t="s">
        <v>18</v>
      </c>
      <c r="G625" s="1206">
        <v>15951</v>
      </c>
      <c r="H625" s="1206" t="s">
        <v>1046</v>
      </c>
      <c r="I625" s="1218" t="s">
        <v>689</v>
      </c>
    </row>
    <row r="626" spans="1:9" x14ac:dyDescent="0.2">
      <c r="A626" s="1184" t="s">
        <v>125</v>
      </c>
      <c r="B626" s="1185">
        <v>15306</v>
      </c>
      <c r="C626" s="1185" t="s">
        <v>119</v>
      </c>
      <c r="D626" s="1185">
        <v>16207</v>
      </c>
      <c r="E626" s="1185" t="s">
        <v>126</v>
      </c>
      <c r="F626" s="1185" t="s">
        <v>80</v>
      </c>
      <c r="G626" s="1206">
        <v>15951</v>
      </c>
      <c r="H626" s="1206" t="s">
        <v>1046</v>
      </c>
      <c r="I626" s="1218" t="s">
        <v>689</v>
      </c>
    </row>
    <row r="627" spans="1:9" x14ac:dyDescent="0.2">
      <c r="A627" s="1210" t="s">
        <v>692</v>
      </c>
      <c r="B627" s="1192">
        <v>15217</v>
      </c>
      <c r="C627" s="1192" t="s">
        <v>165</v>
      </c>
      <c r="D627" s="1192">
        <v>16211</v>
      </c>
      <c r="E627" s="1192" t="s">
        <v>693</v>
      </c>
      <c r="F627" s="1192" t="s">
        <v>31</v>
      </c>
      <c r="G627" s="1206">
        <v>15951</v>
      </c>
      <c r="H627" s="1206" t="s">
        <v>1046</v>
      </c>
      <c r="I627" s="1218" t="s">
        <v>689</v>
      </c>
    </row>
    <row r="628" spans="1:9" x14ac:dyDescent="0.2">
      <c r="A628" s="1210" t="s">
        <v>132</v>
      </c>
      <c r="B628" s="1205">
        <v>15210</v>
      </c>
      <c r="C628" s="1192" t="s">
        <v>165</v>
      </c>
      <c r="D628" s="1192">
        <v>16211</v>
      </c>
      <c r="E628" s="1192" t="s">
        <v>134</v>
      </c>
      <c r="F628" s="1192" t="s">
        <v>31</v>
      </c>
      <c r="G628" s="1206">
        <v>15951</v>
      </c>
      <c r="H628" s="1206" t="s">
        <v>1046</v>
      </c>
      <c r="I628" s="1218" t="s">
        <v>689</v>
      </c>
    </row>
    <row r="629" spans="1:9" x14ac:dyDescent="0.2">
      <c r="A629" s="1184" t="s">
        <v>138</v>
      </c>
      <c r="B629" s="1185">
        <v>15007</v>
      </c>
      <c r="C629" s="1192" t="s">
        <v>165</v>
      </c>
      <c r="D629" s="1192">
        <v>16211</v>
      </c>
      <c r="E629" s="1211" t="s">
        <v>994</v>
      </c>
      <c r="F629" s="1192" t="s">
        <v>31</v>
      </c>
      <c r="G629" s="1206">
        <v>15951</v>
      </c>
      <c r="H629" s="1206" t="s">
        <v>1046</v>
      </c>
      <c r="I629" s="1218" t="s">
        <v>689</v>
      </c>
    </row>
    <row r="630" spans="1:9" x14ac:dyDescent="0.2">
      <c r="A630" s="1184" t="s">
        <v>694</v>
      </c>
      <c r="B630" s="1185"/>
      <c r="C630" s="1192" t="s">
        <v>165</v>
      </c>
      <c r="D630" s="1192">
        <v>16211</v>
      </c>
      <c r="E630" s="1185" t="s">
        <v>57</v>
      </c>
      <c r="F630" s="1192" t="s">
        <v>31</v>
      </c>
      <c r="G630" s="1206">
        <v>15951</v>
      </c>
      <c r="H630" s="1206" t="s">
        <v>1046</v>
      </c>
      <c r="I630" s="1218" t="s">
        <v>689</v>
      </c>
    </row>
    <row r="631" spans="1:9" x14ac:dyDescent="0.2">
      <c r="A631" s="1184" t="s">
        <v>64</v>
      </c>
      <c r="B631" s="1185">
        <v>15315</v>
      </c>
      <c r="C631" s="1185" t="s">
        <v>9</v>
      </c>
      <c r="D631" s="1185">
        <v>16207</v>
      </c>
      <c r="E631" s="1185" t="s">
        <v>20</v>
      </c>
      <c r="F631" s="1185" t="s">
        <v>11</v>
      </c>
      <c r="G631" s="1206">
        <v>15951</v>
      </c>
      <c r="H631" s="1206" t="s">
        <v>871</v>
      </c>
      <c r="I631" s="1218" t="s">
        <v>689</v>
      </c>
    </row>
    <row r="632" spans="1:9" x14ac:dyDescent="0.2">
      <c r="A632" s="1184" t="s">
        <v>66</v>
      </c>
      <c r="B632" s="1185">
        <v>15305</v>
      </c>
      <c r="C632" s="1185" t="s">
        <v>9</v>
      </c>
      <c r="D632" s="1185">
        <v>16207</v>
      </c>
      <c r="E632" s="1185" t="s">
        <v>33</v>
      </c>
      <c r="F632" s="1185" t="s">
        <v>11</v>
      </c>
      <c r="G632" s="1206">
        <v>15951</v>
      </c>
      <c r="H632" s="1206" t="s">
        <v>871</v>
      </c>
      <c r="I632" s="1218" t="s">
        <v>689</v>
      </c>
    </row>
    <row r="633" spans="1:9" x14ac:dyDescent="0.2">
      <c r="A633" s="1184" t="s">
        <v>122</v>
      </c>
      <c r="B633" s="1185">
        <v>15313</v>
      </c>
      <c r="C633" s="1185" t="s">
        <v>9</v>
      </c>
      <c r="D633" s="1185">
        <v>16207</v>
      </c>
      <c r="E633" s="1185" t="s">
        <v>20</v>
      </c>
      <c r="F633" s="1185" t="s">
        <v>18</v>
      </c>
      <c r="G633" s="1206">
        <v>15951</v>
      </c>
      <c r="H633" s="1206" t="s">
        <v>871</v>
      </c>
      <c r="I633" s="1218" t="s">
        <v>689</v>
      </c>
    </row>
    <row r="634" spans="1:9" x14ac:dyDescent="0.2">
      <c r="A634" s="1184" t="s">
        <v>123</v>
      </c>
      <c r="B634" s="1185">
        <v>15325</v>
      </c>
      <c r="C634" s="1185" t="s">
        <v>9</v>
      </c>
      <c r="D634" s="1185">
        <v>16207</v>
      </c>
      <c r="E634" s="1185" t="s">
        <v>691</v>
      </c>
      <c r="F634" s="1185" t="s">
        <v>18</v>
      </c>
      <c r="G634" s="1206">
        <v>15951</v>
      </c>
      <c r="H634" s="1206" t="s">
        <v>871</v>
      </c>
      <c r="I634" s="1218" t="s">
        <v>689</v>
      </c>
    </row>
    <row r="635" spans="1:9" x14ac:dyDescent="0.2">
      <c r="A635" s="1184" t="s">
        <v>125</v>
      </c>
      <c r="B635" s="1185">
        <v>15306</v>
      </c>
      <c r="C635" s="1185" t="s">
        <v>119</v>
      </c>
      <c r="D635" s="1185">
        <v>16207</v>
      </c>
      <c r="E635" s="1185" t="s">
        <v>126</v>
      </c>
      <c r="F635" s="1185" t="s">
        <v>80</v>
      </c>
      <c r="G635" s="1206">
        <v>15951</v>
      </c>
      <c r="H635" s="1206" t="s">
        <v>871</v>
      </c>
      <c r="I635" s="1218" t="s">
        <v>689</v>
      </c>
    </row>
    <row r="636" spans="1:9" x14ac:dyDescent="0.2">
      <c r="A636" s="1210" t="s">
        <v>692</v>
      </c>
      <c r="B636" s="1192">
        <v>15217</v>
      </c>
      <c r="C636" s="1192" t="s">
        <v>165</v>
      </c>
      <c r="D636" s="1192">
        <v>16211</v>
      </c>
      <c r="E636" s="1192" t="s">
        <v>693</v>
      </c>
      <c r="F636" s="1192" t="s">
        <v>31</v>
      </c>
      <c r="G636" s="1206">
        <v>15951</v>
      </c>
      <c r="H636" s="1206" t="s">
        <v>871</v>
      </c>
      <c r="I636" s="1218" t="s">
        <v>689</v>
      </c>
    </row>
    <row r="637" spans="1:9" x14ac:dyDescent="0.2">
      <c r="A637" s="1210" t="s">
        <v>132</v>
      </c>
      <c r="B637" s="1205">
        <v>15210</v>
      </c>
      <c r="C637" s="1192" t="s">
        <v>165</v>
      </c>
      <c r="D637" s="1192">
        <v>16211</v>
      </c>
      <c r="E637" s="1192" t="s">
        <v>134</v>
      </c>
      <c r="F637" s="1192" t="s">
        <v>31</v>
      </c>
      <c r="G637" s="1206">
        <v>15951</v>
      </c>
      <c r="H637" s="1206" t="s">
        <v>871</v>
      </c>
      <c r="I637" s="1218" t="s">
        <v>689</v>
      </c>
    </row>
    <row r="638" spans="1:9" x14ac:dyDescent="0.2">
      <c r="A638" s="1184" t="s">
        <v>138</v>
      </c>
      <c r="B638" s="1185">
        <v>15007</v>
      </c>
      <c r="C638" s="1192" t="s">
        <v>165</v>
      </c>
      <c r="D638" s="1192">
        <v>16211</v>
      </c>
      <c r="E638" s="1211" t="s">
        <v>994</v>
      </c>
      <c r="F638" s="1192" t="s">
        <v>31</v>
      </c>
      <c r="G638" s="1206">
        <v>15951</v>
      </c>
      <c r="H638" s="1206" t="s">
        <v>871</v>
      </c>
      <c r="I638" s="1218" t="s">
        <v>689</v>
      </c>
    </row>
    <row r="639" spans="1:9" x14ac:dyDescent="0.2">
      <c r="A639" s="1184" t="s">
        <v>694</v>
      </c>
      <c r="B639" s="1185"/>
      <c r="C639" s="1192" t="s">
        <v>165</v>
      </c>
      <c r="D639" s="1192">
        <v>16211</v>
      </c>
      <c r="E639" s="1185" t="s">
        <v>57</v>
      </c>
      <c r="F639" s="1192" t="s">
        <v>31</v>
      </c>
      <c r="G639" s="1206">
        <v>15951</v>
      </c>
      <c r="H639" s="1206" t="s">
        <v>871</v>
      </c>
      <c r="I639" s="1218" t="s">
        <v>689</v>
      </c>
    </row>
    <row r="640" spans="1:9" x14ac:dyDescent="0.2">
      <c r="A640" s="1184" t="s">
        <v>64</v>
      </c>
      <c r="B640" s="1185">
        <v>15315</v>
      </c>
      <c r="C640" s="1185" t="s">
        <v>9</v>
      </c>
      <c r="D640" s="1185">
        <v>16207</v>
      </c>
      <c r="E640" s="1185" t="s">
        <v>20</v>
      </c>
      <c r="F640" s="1185" t="s">
        <v>11</v>
      </c>
      <c r="G640" s="1206">
        <v>15951</v>
      </c>
      <c r="H640" s="1206" t="s">
        <v>1047</v>
      </c>
      <c r="I640" s="1218" t="s">
        <v>689</v>
      </c>
    </row>
    <row r="641" spans="1:9" x14ac:dyDescent="0.2">
      <c r="A641" s="1184" t="s">
        <v>66</v>
      </c>
      <c r="B641" s="1185">
        <v>15305</v>
      </c>
      <c r="C641" s="1185" t="s">
        <v>9</v>
      </c>
      <c r="D641" s="1185">
        <v>16207</v>
      </c>
      <c r="E641" s="1185" t="s">
        <v>33</v>
      </c>
      <c r="F641" s="1185" t="s">
        <v>11</v>
      </c>
      <c r="G641" s="1206">
        <v>15951</v>
      </c>
      <c r="H641" s="1206" t="s">
        <v>1047</v>
      </c>
      <c r="I641" s="1218" t="s">
        <v>689</v>
      </c>
    </row>
    <row r="642" spans="1:9" x14ac:dyDescent="0.2">
      <c r="A642" s="1184" t="s">
        <v>122</v>
      </c>
      <c r="B642" s="1185">
        <v>15313</v>
      </c>
      <c r="C642" s="1185" t="s">
        <v>9</v>
      </c>
      <c r="D642" s="1185">
        <v>16207</v>
      </c>
      <c r="E642" s="1185" t="s">
        <v>20</v>
      </c>
      <c r="F642" s="1185" t="s">
        <v>18</v>
      </c>
      <c r="G642" s="1206">
        <v>15951</v>
      </c>
      <c r="H642" s="1206" t="s">
        <v>1047</v>
      </c>
      <c r="I642" s="1218" t="s">
        <v>689</v>
      </c>
    </row>
    <row r="643" spans="1:9" x14ac:dyDescent="0.2">
      <c r="A643" s="1184" t="s">
        <v>123</v>
      </c>
      <c r="B643" s="1185">
        <v>15325</v>
      </c>
      <c r="C643" s="1185" t="s">
        <v>9</v>
      </c>
      <c r="D643" s="1185">
        <v>16207</v>
      </c>
      <c r="E643" s="1185" t="s">
        <v>691</v>
      </c>
      <c r="F643" s="1185" t="s">
        <v>18</v>
      </c>
      <c r="G643" s="1206">
        <v>15951</v>
      </c>
      <c r="H643" s="1206" t="s">
        <v>1047</v>
      </c>
      <c r="I643" s="1218" t="s">
        <v>689</v>
      </c>
    </row>
    <row r="644" spans="1:9" x14ac:dyDescent="0.2">
      <c r="A644" s="1184" t="s">
        <v>125</v>
      </c>
      <c r="B644" s="1185">
        <v>15306</v>
      </c>
      <c r="C644" s="1185" t="s">
        <v>119</v>
      </c>
      <c r="D644" s="1185">
        <v>16207</v>
      </c>
      <c r="E644" s="1185" t="s">
        <v>126</v>
      </c>
      <c r="F644" s="1185" t="s">
        <v>80</v>
      </c>
      <c r="G644" s="1206">
        <v>15951</v>
      </c>
      <c r="H644" s="1206" t="s">
        <v>1047</v>
      </c>
      <c r="I644" s="1218" t="s">
        <v>689</v>
      </c>
    </row>
    <row r="645" spans="1:9" x14ac:dyDescent="0.2">
      <c r="A645" s="1210" t="s">
        <v>692</v>
      </c>
      <c r="B645" s="1192">
        <v>15217</v>
      </c>
      <c r="C645" s="1192" t="s">
        <v>165</v>
      </c>
      <c r="D645" s="1192">
        <v>16211</v>
      </c>
      <c r="E645" s="1192" t="s">
        <v>693</v>
      </c>
      <c r="F645" s="1192" t="s">
        <v>31</v>
      </c>
      <c r="G645" s="1206">
        <v>15951</v>
      </c>
      <c r="H645" s="1206" t="s">
        <v>1047</v>
      </c>
      <c r="I645" s="1218" t="s">
        <v>689</v>
      </c>
    </row>
    <row r="646" spans="1:9" x14ac:dyDescent="0.2">
      <c r="A646" s="1210" t="s">
        <v>132</v>
      </c>
      <c r="B646" s="1205">
        <v>15210</v>
      </c>
      <c r="C646" s="1192" t="s">
        <v>165</v>
      </c>
      <c r="D646" s="1192">
        <v>16211</v>
      </c>
      <c r="E646" s="1192" t="s">
        <v>134</v>
      </c>
      <c r="F646" s="1192" t="s">
        <v>31</v>
      </c>
      <c r="G646" s="1206">
        <v>15951</v>
      </c>
      <c r="H646" s="1206" t="s">
        <v>1047</v>
      </c>
      <c r="I646" s="1218" t="s">
        <v>689</v>
      </c>
    </row>
    <row r="647" spans="1:9" x14ac:dyDescent="0.2">
      <c r="A647" s="1184" t="s">
        <v>138</v>
      </c>
      <c r="B647" s="1185">
        <v>15007</v>
      </c>
      <c r="C647" s="1192" t="s">
        <v>165</v>
      </c>
      <c r="D647" s="1192">
        <v>16211</v>
      </c>
      <c r="E647" s="1211" t="s">
        <v>994</v>
      </c>
      <c r="F647" s="1192" t="s">
        <v>31</v>
      </c>
      <c r="G647" s="1206">
        <v>15951</v>
      </c>
      <c r="H647" s="1206" t="s">
        <v>1047</v>
      </c>
      <c r="I647" s="1218" t="s">
        <v>689</v>
      </c>
    </row>
    <row r="648" spans="1:9" x14ac:dyDescent="0.2">
      <c r="A648" s="1184" t="s">
        <v>694</v>
      </c>
      <c r="B648" s="1185"/>
      <c r="C648" s="1192" t="s">
        <v>165</v>
      </c>
      <c r="D648" s="1192">
        <v>16211</v>
      </c>
      <c r="E648" s="1185" t="s">
        <v>57</v>
      </c>
      <c r="F648" s="1192" t="s">
        <v>31</v>
      </c>
      <c r="G648" s="1206">
        <v>15951</v>
      </c>
      <c r="H648" s="1206" t="s">
        <v>1047</v>
      </c>
      <c r="I648" s="1218" t="s">
        <v>689</v>
      </c>
    </row>
    <row r="649" spans="1:9" x14ac:dyDescent="0.2">
      <c r="A649" s="1184" t="s">
        <v>64</v>
      </c>
      <c r="B649" s="1185">
        <v>15315</v>
      </c>
      <c r="C649" s="1185" t="s">
        <v>9</v>
      </c>
      <c r="D649" s="1185">
        <v>16207</v>
      </c>
      <c r="E649" s="1185" t="s">
        <v>20</v>
      </c>
      <c r="F649" s="1185" t="s">
        <v>11</v>
      </c>
      <c r="G649" s="1206">
        <v>15951</v>
      </c>
      <c r="H649" s="1206" t="s">
        <v>1048</v>
      </c>
      <c r="I649" s="1218" t="s">
        <v>689</v>
      </c>
    </row>
    <row r="650" spans="1:9" x14ac:dyDescent="0.2">
      <c r="A650" s="1184" t="s">
        <v>66</v>
      </c>
      <c r="B650" s="1185">
        <v>15305</v>
      </c>
      <c r="C650" s="1185" t="s">
        <v>9</v>
      </c>
      <c r="D650" s="1185">
        <v>16207</v>
      </c>
      <c r="E650" s="1185" t="s">
        <v>33</v>
      </c>
      <c r="F650" s="1185" t="s">
        <v>11</v>
      </c>
      <c r="G650" s="1206">
        <v>15951</v>
      </c>
      <c r="H650" s="1206" t="s">
        <v>1048</v>
      </c>
      <c r="I650" s="1218" t="s">
        <v>689</v>
      </c>
    </row>
    <row r="651" spans="1:9" x14ac:dyDescent="0.2">
      <c r="A651" s="1184" t="s">
        <v>122</v>
      </c>
      <c r="B651" s="1185">
        <v>15313</v>
      </c>
      <c r="C651" s="1185" t="s">
        <v>9</v>
      </c>
      <c r="D651" s="1185">
        <v>16207</v>
      </c>
      <c r="E651" s="1185" t="s">
        <v>20</v>
      </c>
      <c r="F651" s="1185" t="s">
        <v>18</v>
      </c>
      <c r="G651" s="1206">
        <v>15951</v>
      </c>
      <c r="H651" s="1206" t="s">
        <v>1048</v>
      </c>
      <c r="I651" s="1218" t="s">
        <v>689</v>
      </c>
    </row>
    <row r="652" spans="1:9" x14ac:dyDescent="0.2">
      <c r="A652" s="1184" t="s">
        <v>123</v>
      </c>
      <c r="B652" s="1185">
        <v>15325</v>
      </c>
      <c r="C652" s="1185" t="s">
        <v>9</v>
      </c>
      <c r="D652" s="1185">
        <v>16207</v>
      </c>
      <c r="E652" s="1185" t="s">
        <v>691</v>
      </c>
      <c r="F652" s="1185" t="s">
        <v>18</v>
      </c>
      <c r="G652" s="1206">
        <v>15951</v>
      </c>
      <c r="H652" s="1206" t="s">
        <v>1048</v>
      </c>
      <c r="I652" s="1218" t="s">
        <v>689</v>
      </c>
    </row>
    <row r="653" spans="1:9" x14ac:dyDescent="0.2">
      <c r="A653" s="1184" t="s">
        <v>125</v>
      </c>
      <c r="B653" s="1185">
        <v>15306</v>
      </c>
      <c r="C653" s="1185" t="s">
        <v>119</v>
      </c>
      <c r="D653" s="1185">
        <v>16207</v>
      </c>
      <c r="E653" s="1185" t="s">
        <v>126</v>
      </c>
      <c r="F653" s="1185" t="s">
        <v>80</v>
      </c>
      <c r="G653" s="1206">
        <v>15951</v>
      </c>
      <c r="H653" s="1206" t="s">
        <v>1048</v>
      </c>
      <c r="I653" s="1218" t="s">
        <v>689</v>
      </c>
    </row>
    <row r="654" spans="1:9" x14ac:dyDescent="0.2">
      <c r="A654" s="1210" t="s">
        <v>692</v>
      </c>
      <c r="B654" s="1192">
        <v>15217</v>
      </c>
      <c r="C654" s="1192" t="s">
        <v>165</v>
      </c>
      <c r="D654" s="1192">
        <v>16211</v>
      </c>
      <c r="E654" s="1192" t="s">
        <v>693</v>
      </c>
      <c r="F654" s="1192" t="s">
        <v>31</v>
      </c>
      <c r="G654" s="1206">
        <v>15951</v>
      </c>
      <c r="H654" s="1206" t="s">
        <v>1048</v>
      </c>
      <c r="I654" s="1218" t="s">
        <v>689</v>
      </c>
    </row>
    <row r="655" spans="1:9" x14ac:dyDescent="0.2">
      <c r="A655" s="1210" t="s">
        <v>132</v>
      </c>
      <c r="B655" s="1205">
        <v>15210</v>
      </c>
      <c r="C655" s="1192" t="s">
        <v>165</v>
      </c>
      <c r="D655" s="1192">
        <v>16211</v>
      </c>
      <c r="E655" s="1192" t="s">
        <v>134</v>
      </c>
      <c r="F655" s="1192" t="s">
        <v>31</v>
      </c>
      <c r="G655" s="1206">
        <v>15951</v>
      </c>
      <c r="H655" s="1206" t="s">
        <v>1048</v>
      </c>
      <c r="I655" s="1218" t="s">
        <v>689</v>
      </c>
    </row>
    <row r="656" spans="1:9" x14ac:dyDescent="0.2">
      <c r="A656" s="1184" t="s">
        <v>138</v>
      </c>
      <c r="B656" s="1185">
        <v>15007</v>
      </c>
      <c r="C656" s="1192" t="s">
        <v>165</v>
      </c>
      <c r="D656" s="1192">
        <v>16211</v>
      </c>
      <c r="E656" s="1211" t="s">
        <v>994</v>
      </c>
      <c r="F656" s="1192" t="s">
        <v>31</v>
      </c>
      <c r="G656" s="1206">
        <v>15951</v>
      </c>
      <c r="H656" s="1206" t="s">
        <v>1048</v>
      </c>
      <c r="I656" s="1218" t="s">
        <v>689</v>
      </c>
    </row>
    <row r="657" spans="1:9" x14ac:dyDescent="0.2">
      <c r="A657" s="1184" t="s">
        <v>694</v>
      </c>
      <c r="B657" s="1185"/>
      <c r="C657" s="1192" t="s">
        <v>165</v>
      </c>
      <c r="D657" s="1192">
        <v>16211</v>
      </c>
      <c r="E657" s="1185" t="s">
        <v>57</v>
      </c>
      <c r="F657" s="1192" t="s">
        <v>31</v>
      </c>
      <c r="G657" s="1206">
        <v>15951</v>
      </c>
      <c r="H657" s="1206" t="s">
        <v>1048</v>
      </c>
      <c r="I657" s="1218" t="s">
        <v>689</v>
      </c>
    </row>
    <row r="658" spans="1:9" x14ac:dyDescent="0.2">
      <c r="A658" s="1184" t="s">
        <v>64</v>
      </c>
      <c r="B658" s="1185">
        <v>15315</v>
      </c>
      <c r="C658" s="1185" t="s">
        <v>9</v>
      </c>
      <c r="D658" s="1185">
        <v>16207</v>
      </c>
      <c r="E658" s="1185" t="s">
        <v>33</v>
      </c>
      <c r="F658" s="1185" t="s">
        <v>11</v>
      </c>
      <c r="G658" s="1206">
        <v>15953</v>
      </c>
      <c r="H658" s="1206">
        <v>33615</v>
      </c>
      <c r="I658" s="1207" t="s">
        <v>697</v>
      </c>
    </row>
    <row r="659" spans="1:9" x14ac:dyDescent="0.2">
      <c r="A659" s="1184" t="s">
        <v>66</v>
      </c>
      <c r="B659" s="1185">
        <v>15305</v>
      </c>
      <c r="C659" s="1185" t="s">
        <v>9</v>
      </c>
      <c r="D659" s="1185">
        <v>16207</v>
      </c>
      <c r="E659" s="1185" t="s">
        <v>33</v>
      </c>
      <c r="F659" s="1185" t="s">
        <v>11</v>
      </c>
      <c r="G659" s="1206">
        <v>15953</v>
      </c>
      <c r="H659" s="1206">
        <v>33615</v>
      </c>
      <c r="I659" s="1207" t="s">
        <v>697</v>
      </c>
    </row>
    <row r="660" spans="1:9" x14ac:dyDescent="0.2">
      <c r="A660" s="1184" t="s">
        <v>699</v>
      </c>
      <c r="B660" s="1185">
        <v>15329</v>
      </c>
      <c r="C660" s="1185" t="s">
        <v>9</v>
      </c>
      <c r="D660" s="1185">
        <v>16207</v>
      </c>
      <c r="E660" s="1185" t="s">
        <v>189</v>
      </c>
      <c r="F660" s="1185" t="s">
        <v>11</v>
      </c>
      <c r="G660" s="1206">
        <v>15953</v>
      </c>
      <c r="H660" s="1206">
        <v>33615</v>
      </c>
      <c r="I660" s="1207" t="s">
        <v>697</v>
      </c>
    </row>
    <row r="661" spans="1:9" x14ac:dyDescent="0.2">
      <c r="A661" s="1203" t="s">
        <v>122</v>
      </c>
      <c r="B661" s="1185">
        <v>15313</v>
      </c>
      <c r="C661" s="1185" t="s">
        <v>9</v>
      </c>
      <c r="D661" s="1185">
        <v>16207</v>
      </c>
      <c r="E661" s="1185" t="s">
        <v>20</v>
      </c>
      <c r="F661" s="1185" t="s">
        <v>18</v>
      </c>
      <c r="G661" s="1206">
        <v>15953</v>
      </c>
      <c r="H661" s="1206">
        <v>33615</v>
      </c>
      <c r="I661" s="1207" t="s">
        <v>697</v>
      </c>
    </row>
    <row r="662" spans="1:9" x14ac:dyDescent="0.2">
      <c r="A662" s="1184" t="s">
        <v>123</v>
      </c>
      <c r="B662" s="1185">
        <v>15325</v>
      </c>
      <c r="C662" s="1185" t="s">
        <v>9</v>
      </c>
      <c r="D662" s="1185">
        <v>16207</v>
      </c>
      <c r="E662" s="1185" t="s">
        <v>700</v>
      </c>
      <c r="F662" s="1185" t="s">
        <v>18</v>
      </c>
      <c r="G662" s="1206">
        <v>15953</v>
      </c>
      <c r="H662" s="1206">
        <v>33615</v>
      </c>
      <c r="I662" s="1207" t="s">
        <v>697</v>
      </c>
    </row>
    <row r="663" spans="1:9" x14ac:dyDescent="0.2">
      <c r="A663" s="1184" t="s">
        <v>125</v>
      </c>
      <c r="B663" s="1185">
        <v>15306</v>
      </c>
      <c r="C663" s="1185" t="s">
        <v>9</v>
      </c>
      <c r="D663" s="1185">
        <v>16207</v>
      </c>
      <c r="E663" s="1185" t="s">
        <v>126</v>
      </c>
      <c r="F663" s="1185" t="s">
        <v>80</v>
      </c>
      <c r="G663" s="1206">
        <v>15953</v>
      </c>
      <c r="H663" s="1206">
        <v>33615</v>
      </c>
      <c r="I663" s="1207" t="s">
        <v>697</v>
      </c>
    </row>
    <row r="664" spans="1:9" x14ac:dyDescent="0.2">
      <c r="A664" s="1184" t="s">
        <v>76</v>
      </c>
      <c r="B664" s="1185">
        <v>15345</v>
      </c>
      <c r="C664" s="1185" t="s">
        <v>9</v>
      </c>
      <c r="D664" s="1185">
        <v>16207</v>
      </c>
      <c r="E664" s="1185" t="s">
        <v>701</v>
      </c>
      <c r="F664" s="1185" t="s">
        <v>80</v>
      </c>
      <c r="G664" s="1206">
        <v>15953</v>
      </c>
      <c r="H664" s="1206">
        <v>33615</v>
      </c>
      <c r="I664" s="1207" t="s">
        <v>697</v>
      </c>
    </row>
    <row r="665" spans="1:9" x14ac:dyDescent="0.2">
      <c r="A665" s="1210" t="s">
        <v>132</v>
      </c>
      <c r="B665" s="1205">
        <v>15210</v>
      </c>
      <c r="C665" s="1192" t="s">
        <v>165</v>
      </c>
      <c r="D665" s="1192">
        <v>16211</v>
      </c>
      <c r="E665" s="1192" t="s">
        <v>134</v>
      </c>
      <c r="F665" s="1192" t="s">
        <v>31</v>
      </c>
      <c r="G665" s="1206">
        <v>15953</v>
      </c>
      <c r="H665" s="1206">
        <v>33615</v>
      </c>
      <c r="I665" s="1207" t="s">
        <v>697</v>
      </c>
    </row>
    <row r="666" spans="1:9" x14ac:dyDescent="0.2">
      <c r="A666" s="1184" t="s">
        <v>138</v>
      </c>
      <c r="B666" s="1185">
        <v>15007</v>
      </c>
      <c r="C666" s="1192" t="s">
        <v>165</v>
      </c>
      <c r="D666" s="1192">
        <v>16211</v>
      </c>
      <c r="E666" s="1211" t="s">
        <v>994</v>
      </c>
      <c r="F666" s="1192" t="s">
        <v>31</v>
      </c>
      <c r="G666" s="1206">
        <v>15953</v>
      </c>
      <c r="H666" s="1206">
        <v>33615</v>
      </c>
      <c r="I666" s="1207" t="s">
        <v>697</v>
      </c>
    </row>
    <row r="667" spans="1:9" x14ac:dyDescent="0.2">
      <c r="A667" s="1184" t="s">
        <v>702</v>
      </c>
      <c r="B667" s="1185"/>
      <c r="C667" s="1192" t="s">
        <v>165</v>
      </c>
      <c r="D667" s="1192">
        <v>16211</v>
      </c>
      <c r="E667" s="1185" t="s">
        <v>57</v>
      </c>
      <c r="F667" s="1192" t="s">
        <v>31</v>
      </c>
      <c r="G667" s="1206">
        <v>15953</v>
      </c>
      <c r="H667" s="1206">
        <v>33615</v>
      </c>
      <c r="I667" s="1207" t="s">
        <v>697</v>
      </c>
    </row>
    <row r="668" spans="1:9" x14ac:dyDescent="0.2">
      <c r="A668" s="1184" t="s">
        <v>64</v>
      </c>
      <c r="B668" s="1185">
        <v>15315</v>
      </c>
      <c r="C668" s="1185" t="s">
        <v>9</v>
      </c>
      <c r="D668" s="1185">
        <v>16207</v>
      </c>
      <c r="E668" s="1185" t="s">
        <v>33</v>
      </c>
      <c r="F668" s="1185" t="s">
        <v>11</v>
      </c>
      <c r="G668" s="1206">
        <v>15953</v>
      </c>
      <c r="H668" s="1206">
        <v>33590</v>
      </c>
      <c r="I668" s="1207" t="s">
        <v>697</v>
      </c>
    </row>
    <row r="669" spans="1:9" x14ac:dyDescent="0.2">
      <c r="A669" s="1184" t="s">
        <v>66</v>
      </c>
      <c r="B669" s="1185">
        <v>15305</v>
      </c>
      <c r="C669" s="1185" t="s">
        <v>9</v>
      </c>
      <c r="D669" s="1185">
        <v>16207</v>
      </c>
      <c r="E669" s="1185" t="s">
        <v>33</v>
      </c>
      <c r="F669" s="1185" t="s">
        <v>11</v>
      </c>
      <c r="G669" s="1206">
        <v>15953</v>
      </c>
      <c r="H669" s="1206">
        <v>33590</v>
      </c>
      <c r="I669" s="1207" t="s">
        <v>697</v>
      </c>
    </row>
    <row r="670" spans="1:9" x14ac:dyDescent="0.2">
      <c r="A670" s="1184" t="s">
        <v>699</v>
      </c>
      <c r="B670" s="1185">
        <v>15329</v>
      </c>
      <c r="C670" s="1185" t="s">
        <v>9</v>
      </c>
      <c r="D670" s="1185">
        <v>16207</v>
      </c>
      <c r="E670" s="1185" t="s">
        <v>189</v>
      </c>
      <c r="F670" s="1185" t="s">
        <v>11</v>
      </c>
      <c r="G670" s="1206">
        <v>15953</v>
      </c>
      <c r="H670" s="1206">
        <v>33590</v>
      </c>
      <c r="I670" s="1207" t="s">
        <v>697</v>
      </c>
    </row>
    <row r="671" spans="1:9" x14ac:dyDescent="0.2">
      <c r="A671" s="1203" t="s">
        <v>122</v>
      </c>
      <c r="B671" s="1185">
        <v>15313</v>
      </c>
      <c r="C671" s="1185" t="s">
        <v>9</v>
      </c>
      <c r="D671" s="1185">
        <v>16207</v>
      </c>
      <c r="E671" s="1185" t="s">
        <v>20</v>
      </c>
      <c r="F671" s="1185" t="s">
        <v>18</v>
      </c>
      <c r="G671" s="1206">
        <v>15953</v>
      </c>
      <c r="H671" s="1206">
        <v>33590</v>
      </c>
      <c r="I671" s="1207" t="s">
        <v>697</v>
      </c>
    </row>
    <row r="672" spans="1:9" x14ac:dyDescent="0.2">
      <c r="A672" s="1184" t="s">
        <v>123</v>
      </c>
      <c r="B672" s="1185">
        <v>15325</v>
      </c>
      <c r="C672" s="1185" t="s">
        <v>9</v>
      </c>
      <c r="D672" s="1185">
        <v>16207</v>
      </c>
      <c r="E672" s="1185" t="s">
        <v>700</v>
      </c>
      <c r="F672" s="1185" t="s">
        <v>18</v>
      </c>
      <c r="G672" s="1206">
        <v>15953</v>
      </c>
      <c r="H672" s="1206">
        <v>33590</v>
      </c>
      <c r="I672" s="1207" t="s">
        <v>697</v>
      </c>
    </row>
    <row r="673" spans="1:9" x14ac:dyDescent="0.2">
      <c r="A673" s="1184" t="s">
        <v>125</v>
      </c>
      <c r="B673" s="1185">
        <v>15306</v>
      </c>
      <c r="C673" s="1185" t="s">
        <v>9</v>
      </c>
      <c r="D673" s="1185">
        <v>16207</v>
      </c>
      <c r="E673" s="1185" t="s">
        <v>126</v>
      </c>
      <c r="F673" s="1185" t="s">
        <v>80</v>
      </c>
      <c r="G673" s="1206">
        <v>15953</v>
      </c>
      <c r="H673" s="1206">
        <v>33590</v>
      </c>
      <c r="I673" s="1207" t="s">
        <v>697</v>
      </c>
    </row>
    <row r="674" spans="1:9" x14ac:dyDescent="0.2">
      <c r="A674" s="1184" t="s">
        <v>76</v>
      </c>
      <c r="B674" s="1185">
        <v>15345</v>
      </c>
      <c r="C674" s="1185" t="s">
        <v>9</v>
      </c>
      <c r="D674" s="1185">
        <v>16207</v>
      </c>
      <c r="E674" s="1185" t="s">
        <v>701</v>
      </c>
      <c r="F674" s="1185" t="s">
        <v>80</v>
      </c>
      <c r="G674" s="1206">
        <v>15953</v>
      </c>
      <c r="H674" s="1206">
        <v>33590</v>
      </c>
      <c r="I674" s="1207" t="s">
        <v>697</v>
      </c>
    </row>
    <row r="675" spans="1:9" x14ac:dyDescent="0.2">
      <c r="A675" s="1210" t="s">
        <v>132</v>
      </c>
      <c r="B675" s="1205">
        <v>15210</v>
      </c>
      <c r="C675" s="1192" t="s">
        <v>165</v>
      </c>
      <c r="D675" s="1192">
        <v>16211</v>
      </c>
      <c r="E675" s="1192" t="s">
        <v>134</v>
      </c>
      <c r="F675" s="1192" t="s">
        <v>31</v>
      </c>
      <c r="G675" s="1206">
        <v>15953</v>
      </c>
      <c r="H675" s="1206">
        <v>33590</v>
      </c>
      <c r="I675" s="1207" t="s">
        <v>697</v>
      </c>
    </row>
    <row r="676" spans="1:9" x14ac:dyDescent="0.2">
      <c r="A676" s="1184" t="s">
        <v>138</v>
      </c>
      <c r="B676" s="1185">
        <v>15007</v>
      </c>
      <c r="C676" s="1192" t="s">
        <v>165</v>
      </c>
      <c r="D676" s="1192">
        <v>16211</v>
      </c>
      <c r="E676" s="1211" t="s">
        <v>994</v>
      </c>
      <c r="F676" s="1192" t="s">
        <v>31</v>
      </c>
      <c r="G676" s="1206">
        <v>15953</v>
      </c>
      <c r="H676" s="1206">
        <v>33590</v>
      </c>
      <c r="I676" s="1207" t="s">
        <v>697</v>
      </c>
    </row>
    <row r="677" spans="1:9" x14ac:dyDescent="0.2">
      <c r="A677" s="1184" t="s">
        <v>702</v>
      </c>
      <c r="B677" s="1185"/>
      <c r="C677" s="1192" t="s">
        <v>165</v>
      </c>
      <c r="D677" s="1192">
        <v>16211</v>
      </c>
      <c r="E677" s="1185" t="s">
        <v>57</v>
      </c>
      <c r="F677" s="1192" t="s">
        <v>31</v>
      </c>
      <c r="G677" s="1206">
        <v>15953</v>
      </c>
      <c r="H677" s="1206">
        <v>33590</v>
      </c>
      <c r="I677" s="1207" t="s">
        <v>697</v>
      </c>
    </row>
    <row r="678" spans="1:9" x14ac:dyDescent="0.2">
      <c r="A678" s="1184" t="s">
        <v>64</v>
      </c>
      <c r="B678" s="1185">
        <v>15315</v>
      </c>
      <c r="C678" s="1185" t="s">
        <v>9</v>
      </c>
      <c r="D678" s="1185">
        <v>16207</v>
      </c>
      <c r="E678" s="1185" t="s">
        <v>33</v>
      </c>
      <c r="F678" s="1185" t="s">
        <v>11</v>
      </c>
      <c r="G678" s="1206">
        <v>15953</v>
      </c>
      <c r="H678" s="1206">
        <v>33595</v>
      </c>
      <c r="I678" s="1207" t="s">
        <v>697</v>
      </c>
    </row>
    <row r="679" spans="1:9" x14ac:dyDescent="0.2">
      <c r="A679" s="1184" t="s">
        <v>66</v>
      </c>
      <c r="B679" s="1185">
        <v>15305</v>
      </c>
      <c r="C679" s="1185" t="s">
        <v>9</v>
      </c>
      <c r="D679" s="1185">
        <v>16207</v>
      </c>
      <c r="E679" s="1185" t="s">
        <v>33</v>
      </c>
      <c r="F679" s="1185" t="s">
        <v>11</v>
      </c>
      <c r="G679" s="1206">
        <v>15953</v>
      </c>
      <c r="H679" s="1206">
        <v>33595</v>
      </c>
      <c r="I679" s="1207" t="s">
        <v>697</v>
      </c>
    </row>
    <row r="680" spans="1:9" x14ac:dyDescent="0.2">
      <c r="A680" s="1184" t="s">
        <v>699</v>
      </c>
      <c r="B680" s="1185">
        <v>15329</v>
      </c>
      <c r="C680" s="1185" t="s">
        <v>9</v>
      </c>
      <c r="D680" s="1185">
        <v>16207</v>
      </c>
      <c r="E680" s="1185" t="s">
        <v>189</v>
      </c>
      <c r="F680" s="1185" t="s">
        <v>11</v>
      </c>
      <c r="G680" s="1206">
        <v>15953</v>
      </c>
      <c r="H680" s="1206">
        <v>33595</v>
      </c>
      <c r="I680" s="1207" t="s">
        <v>697</v>
      </c>
    </row>
    <row r="681" spans="1:9" x14ac:dyDescent="0.2">
      <c r="A681" s="1203" t="s">
        <v>122</v>
      </c>
      <c r="B681" s="1185">
        <v>15313</v>
      </c>
      <c r="C681" s="1185" t="s">
        <v>9</v>
      </c>
      <c r="D681" s="1185">
        <v>16207</v>
      </c>
      <c r="E681" s="1185" t="s">
        <v>20</v>
      </c>
      <c r="F681" s="1185" t="s">
        <v>18</v>
      </c>
      <c r="G681" s="1206">
        <v>15953</v>
      </c>
      <c r="H681" s="1206">
        <v>33595</v>
      </c>
      <c r="I681" s="1207" t="s">
        <v>697</v>
      </c>
    </row>
    <row r="682" spans="1:9" x14ac:dyDescent="0.2">
      <c r="A682" s="1184" t="s">
        <v>123</v>
      </c>
      <c r="B682" s="1185">
        <v>15325</v>
      </c>
      <c r="C682" s="1185" t="s">
        <v>9</v>
      </c>
      <c r="D682" s="1185">
        <v>16207</v>
      </c>
      <c r="E682" s="1185" t="s">
        <v>700</v>
      </c>
      <c r="F682" s="1185" t="s">
        <v>18</v>
      </c>
      <c r="G682" s="1206">
        <v>15953</v>
      </c>
      <c r="H682" s="1206">
        <v>33595</v>
      </c>
      <c r="I682" s="1207" t="s">
        <v>697</v>
      </c>
    </row>
    <row r="683" spans="1:9" x14ac:dyDescent="0.2">
      <c r="A683" s="1184" t="s">
        <v>125</v>
      </c>
      <c r="B683" s="1185">
        <v>15306</v>
      </c>
      <c r="C683" s="1185" t="s">
        <v>9</v>
      </c>
      <c r="D683" s="1185">
        <v>16207</v>
      </c>
      <c r="E683" s="1185" t="s">
        <v>126</v>
      </c>
      <c r="F683" s="1185" t="s">
        <v>80</v>
      </c>
      <c r="G683" s="1206">
        <v>15953</v>
      </c>
      <c r="H683" s="1206">
        <v>33595</v>
      </c>
      <c r="I683" s="1207" t="s">
        <v>697</v>
      </c>
    </row>
    <row r="684" spans="1:9" x14ac:dyDescent="0.2">
      <c r="A684" s="1184" t="s">
        <v>76</v>
      </c>
      <c r="B684" s="1185">
        <v>15345</v>
      </c>
      <c r="C684" s="1185" t="s">
        <v>9</v>
      </c>
      <c r="D684" s="1185">
        <v>16207</v>
      </c>
      <c r="E684" s="1185" t="s">
        <v>701</v>
      </c>
      <c r="F684" s="1185" t="s">
        <v>80</v>
      </c>
      <c r="G684" s="1206">
        <v>15953</v>
      </c>
      <c r="H684" s="1206">
        <v>33595</v>
      </c>
      <c r="I684" s="1207" t="s">
        <v>697</v>
      </c>
    </row>
    <row r="685" spans="1:9" x14ac:dyDescent="0.2">
      <c r="A685" s="1210" t="s">
        <v>132</v>
      </c>
      <c r="B685" s="1205">
        <v>15210</v>
      </c>
      <c r="C685" s="1192" t="s">
        <v>165</v>
      </c>
      <c r="D685" s="1192">
        <v>16211</v>
      </c>
      <c r="E685" s="1192" t="s">
        <v>134</v>
      </c>
      <c r="F685" s="1192" t="s">
        <v>31</v>
      </c>
      <c r="G685" s="1206">
        <v>15953</v>
      </c>
      <c r="H685" s="1206">
        <v>33595</v>
      </c>
      <c r="I685" s="1207" t="s">
        <v>697</v>
      </c>
    </row>
    <row r="686" spans="1:9" x14ac:dyDescent="0.2">
      <c r="A686" s="1184" t="s">
        <v>138</v>
      </c>
      <c r="B686" s="1185">
        <v>15007</v>
      </c>
      <c r="C686" s="1192" t="s">
        <v>165</v>
      </c>
      <c r="D686" s="1192">
        <v>16211</v>
      </c>
      <c r="E686" s="1211" t="s">
        <v>994</v>
      </c>
      <c r="F686" s="1192" t="s">
        <v>31</v>
      </c>
      <c r="G686" s="1206">
        <v>15953</v>
      </c>
      <c r="H686" s="1206">
        <v>33595</v>
      </c>
      <c r="I686" s="1207" t="s">
        <v>697</v>
      </c>
    </row>
    <row r="687" spans="1:9" x14ac:dyDescent="0.2">
      <c r="A687" s="1184" t="s">
        <v>702</v>
      </c>
      <c r="B687" s="1185"/>
      <c r="C687" s="1192" t="s">
        <v>165</v>
      </c>
      <c r="D687" s="1192">
        <v>16211</v>
      </c>
      <c r="E687" s="1185" t="s">
        <v>57</v>
      </c>
      <c r="F687" s="1192" t="s">
        <v>31</v>
      </c>
      <c r="G687" s="1206">
        <v>15953</v>
      </c>
      <c r="H687" s="1206">
        <v>33595</v>
      </c>
      <c r="I687" s="1207" t="s">
        <v>697</v>
      </c>
    </row>
    <row r="688" spans="1:9" x14ac:dyDescent="0.2">
      <c r="A688" s="1184" t="s">
        <v>64</v>
      </c>
      <c r="B688" s="1185">
        <v>15315</v>
      </c>
      <c r="C688" s="1185" t="s">
        <v>9</v>
      </c>
      <c r="D688" s="1185">
        <v>16207</v>
      </c>
      <c r="E688" s="1185" t="s">
        <v>33</v>
      </c>
      <c r="F688" s="1185" t="s">
        <v>11</v>
      </c>
      <c r="G688" s="1206">
        <v>15953</v>
      </c>
      <c r="H688" s="1206">
        <v>33600</v>
      </c>
      <c r="I688" s="1207" t="s">
        <v>697</v>
      </c>
    </row>
    <row r="689" spans="1:9" x14ac:dyDescent="0.2">
      <c r="A689" s="1184" t="s">
        <v>66</v>
      </c>
      <c r="B689" s="1185">
        <v>15305</v>
      </c>
      <c r="C689" s="1185" t="s">
        <v>9</v>
      </c>
      <c r="D689" s="1185">
        <v>16207</v>
      </c>
      <c r="E689" s="1185" t="s">
        <v>33</v>
      </c>
      <c r="F689" s="1185" t="s">
        <v>11</v>
      </c>
      <c r="G689" s="1206">
        <v>15953</v>
      </c>
      <c r="H689" s="1206">
        <v>33600</v>
      </c>
      <c r="I689" s="1207" t="s">
        <v>697</v>
      </c>
    </row>
    <row r="690" spans="1:9" x14ac:dyDescent="0.2">
      <c r="A690" s="1184" t="s">
        <v>699</v>
      </c>
      <c r="B690" s="1185">
        <v>15329</v>
      </c>
      <c r="C690" s="1185" t="s">
        <v>9</v>
      </c>
      <c r="D690" s="1185">
        <v>16207</v>
      </c>
      <c r="E690" s="1185" t="s">
        <v>189</v>
      </c>
      <c r="F690" s="1185" t="s">
        <v>11</v>
      </c>
      <c r="G690" s="1206">
        <v>15953</v>
      </c>
      <c r="H690" s="1206">
        <v>33600</v>
      </c>
      <c r="I690" s="1207" t="s">
        <v>697</v>
      </c>
    </row>
    <row r="691" spans="1:9" x14ac:dyDescent="0.2">
      <c r="A691" s="1203" t="s">
        <v>122</v>
      </c>
      <c r="B691" s="1185">
        <v>15313</v>
      </c>
      <c r="C691" s="1185" t="s">
        <v>9</v>
      </c>
      <c r="D691" s="1185">
        <v>16207</v>
      </c>
      <c r="E691" s="1185" t="s">
        <v>20</v>
      </c>
      <c r="F691" s="1185" t="s">
        <v>18</v>
      </c>
      <c r="G691" s="1206">
        <v>15953</v>
      </c>
      <c r="H691" s="1206">
        <v>33600</v>
      </c>
      <c r="I691" s="1207" t="s">
        <v>697</v>
      </c>
    </row>
    <row r="692" spans="1:9" x14ac:dyDescent="0.2">
      <c r="A692" s="1184" t="s">
        <v>123</v>
      </c>
      <c r="B692" s="1185">
        <v>15325</v>
      </c>
      <c r="C692" s="1185" t="s">
        <v>9</v>
      </c>
      <c r="D692" s="1185">
        <v>16207</v>
      </c>
      <c r="E692" s="1185" t="s">
        <v>700</v>
      </c>
      <c r="F692" s="1185" t="s">
        <v>18</v>
      </c>
      <c r="G692" s="1206">
        <v>15953</v>
      </c>
      <c r="H692" s="1206">
        <v>33600</v>
      </c>
      <c r="I692" s="1207" t="s">
        <v>697</v>
      </c>
    </row>
    <row r="693" spans="1:9" x14ac:dyDescent="0.2">
      <c r="A693" s="1184" t="s">
        <v>125</v>
      </c>
      <c r="B693" s="1185">
        <v>15306</v>
      </c>
      <c r="C693" s="1185" t="s">
        <v>9</v>
      </c>
      <c r="D693" s="1185">
        <v>16207</v>
      </c>
      <c r="E693" s="1185" t="s">
        <v>126</v>
      </c>
      <c r="F693" s="1185" t="s">
        <v>80</v>
      </c>
      <c r="G693" s="1206">
        <v>15953</v>
      </c>
      <c r="H693" s="1206">
        <v>33600</v>
      </c>
      <c r="I693" s="1207" t="s">
        <v>697</v>
      </c>
    </row>
    <row r="694" spans="1:9" x14ac:dyDescent="0.2">
      <c r="A694" s="1184" t="s">
        <v>76</v>
      </c>
      <c r="B694" s="1185">
        <v>15345</v>
      </c>
      <c r="C694" s="1185" t="s">
        <v>9</v>
      </c>
      <c r="D694" s="1185">
        <v>16207</v>
      </c>
      <c r="E694" s="1185" t="s">
        <v>701</v>
      </c>
      <c r="F694" s="1185" t="s">
        <v>80</v>
      </c>
      <c r="G694" s="1206">
        <v>15953</v>
      </c>
      <c r="H694" s="1206">
        <v>33600</v>
      </c>
      <c r="I694" s="1207" t="s">
        <v>697</v>
      </c>
    </row>
    <row r="695" spans="1:9" x14ac:dyDescent="0.2">
      <c r="A695" s="1210" t="s">
        <v>132</v>
      </c>
      <c r="B695" s="1205">
        <v>15210</v>
      </c>
      <c r="C695" s="1192" t="s">
        <v>165</v>
      </c>
      <c r="D695" s="1192">
        <v>16211</v>
      </c>
      <c r="E695" s="1192" t="s">
        <v>134</v>
      </c>
      <c r="F695" s="1192" t="s">
        <v>31</v>
      </c>
      <c r="G695" s="1206">
        <v>15953</v>
      </c>
      <c r="H695" s="1206">
        <v>33600</v>
      </c>
      <c r="I695" s="1207" t="s">
        <v>697</v>
      </c>
    </row>
    <row r="696" spans="1:9" x14ac:dyDescent="0.2">
      <c r="A696" s="1184" t="s">
        <v>138</v>
      </c>
      <c r="B696" s="1185">
        <v>15007</v>
      </c>
      <c r="C696" s="1192" t="s">
        <v>165</v>
      </c>
      <c r="D696" s="1192">
        <v>16211</v>
      </c>
      <c r="E696" s="1211" t="s">
        <v>994</v>
      </c>
      <c r="F696" s="1192" t="s">
        <v>31</v>
      </c>
      <c r="G696" s="1206">
        <v>15953</v>
      </c>
      <c r="H696" s="1206">
        <v>33600</v>
      </c>
      <c r="I696" s="1207" t="s">
        <v>697</v>
      </c>
    </row>
    <row r="697" spans="1:9" x14ac:dyDescent="0.2">
      <c r="A697" s="1184" t="s">
        <v>702</v>
      </c>
      <c r="B697" s="1185"/>
      <c r="C697" s="1192" t="s">
        <v>165</v>
      </c>
      <c r="D697" s="1192">
        <v>16211</v>
      </c>
      <c r="E697" s="1185" t="s">
        <v>57</v>
      </c>
      <c r="F697" s="1192" t="s">
        <v>31</v>
      </c>
      <c r="G697" s="1206">
        <v>15953</v>
      </c>
      <c r="H697" s="1206">
        <v>33600</v>
      </c>
      <c r="I697" s="1207" t="s">
        <v>697</v>
      </c>
    </row>
    <row r="698" spans="1:9" x14ac:dyDescent="0.2">
      <c r="A698" s="1184" t="s">
        <v>64</v>
      </c>
      <c r="B698" s="1185">
        <v>15315</v>
      </c>
      <c r="C698" s="1185" t="s">
        <v>9</v>
      </c>
      <c r="D698" s="1185">
        <v>16207</v>
      </c>
      <c r="E698" s="1185" t="s">
        <v>33</v>
      </c>
      <c r="F698" s="1185" t="s">
        <v>11</v>
      </c>
      <c r="G698" s="1206">
        <v>15953</v>
      </c>
      <c r="H698" s="1206">
        <v>33605</v>
      </c>
      <c r="I698" s="1207" t="s">
        <v>697</v>
      </c>
    </row>
    <row r="699" spans="1:9" x14ac:dyDescent="0.2">
      <c r="A699" s="1184" t="s">
        <v>66</v>
      </c>
      <c r="B699" s="1185">
        <v>15305</v>
      </c>
      <c r="C699" s="1185" t="s">
        <v>9</v>
      </c>
      <c r="D699" s="1185">
        <v>16207</v>
      </c>
      <c r="E699" s="1185" t="s">
        <v>33</v>
      </c>
      <c r="F699" s="1185" t="s">
        <v>11</v>
      </c>
      <c r="G699" s="1206">
        <v>15953</v>
      </c>
      <c r="H699" s="1206">
        <v>33605</v>
      </c>
      <c r="I699" s="1207" t="s">
        <v>697</v>
      </c>
    </row>
    <row r="700" spans="1:9" x14ac:dyDescent="0.2">
      <c r="A700" s="1184" t="s">
        <v>699</v>
      </c>
      <c r="B700" s="1185">
        <v>15329</v>
      </c>
      <c r="C700" s="1185" t="s">
        <v>9</v>
      </c>
      <c r="D700" s="1185">
        <v>16207</v>
      </c>
      <c r="E700" s="1185" t="s">
        <v>189</v>
      </c>
      <c r="F700" s="1185" t="s">
        <v>11</v>
      </c>
      <c r="G700" s="1206">
        <v>15953</v>
      </c>
      <c r="H700" s="1206">
        <v>33605</v>
      </c>
      <c r="I700" s="1207" t="s">
        <v>697</v>
      </c>
    </row>
    <row r="701" spans="1:9" x14ac:dyDescent="0.2">
      <c r="A701" s="1203" t="s">
        <v>122</v>
      </c>
      <c r="B701" s="1185">
        <v>15313</v>
      </c>
      <c r="C701" s="1185" t="s">
        <v>9</v>
      </c>
      <c r="D701" s="1185">
        <v>16207</v>
      </c>
      <c r="E701" s="1185" t="s">
        <v>20</v>
      </c>
      <c r="F701" s="1185" t="s">
        <v>18</v>
      </c>
      <c r="G701" s="1206">
        <v>15953</v>
      </c>
      <c r="H701" s="1206">
        <v>33605</v>
      </c>
      <c r="I701" s="1207" t="s">
        <v>697</v>
      </c>
    </row>
    <row r="702" spans="1:9" x14ac:dyDescent="0.2">
      <c r="A702" s="1184" t="s">
        <v>123</v>
      </c>
      <c r="B702" s="1185">
        <v>15325</v>
      </c>
      <c r="C702" s="1185" t="s">
        <v>9</v>
      </c>
      <c r="D702" s="1185">
        <v>16207</v>
      </c>
      <c r="E702" s="1185" t="s">
        <v>700</v>
      </c>
      <c r="F702" s="1185" t="s">
        <v>18</v>
      </c>
      <c r="G702" s="1206">
        <v>15953</v>
      </c>
      <c r="H702" s="1206">
        <v>33605</v>
      </c>
      <c r="I702" s="1207" t="s">
        <v>697</v>
      </c>
    </row>
    <row r="703" spans="1:9" x14ac:dyDescent="0.2">
      <c r="A703" s="1184" t="s">
        <v>125</v>
      </c>
      <c r="B703" s="1185">
        <v>15306</v>
      </c>
      <c r="C703" s="1185" t="s">
        <v>9</v>
      </c>
      <c r="D703" s="1185">
        <v>16207</v>
      </c>
      <c r="E703" s="1185" t="s">
        <v>126</v>
      </c>
      <c r="F703" s="1185" t="s">
        <v>80</v>
      </c>
      <c r="G703" s="1206">
        <v>15953</v>
      </c>
      <c r="H703" s="1206">
        <v>33605</v>
      </c>
      <c r="I703" s="1207" t="s">
        <v>697</v>
      </c>
    </row>
    <row r="704" spans="1:9" x14ac:dyDescent="0.2">
      <c r="A704" s="1184" t="s">
        <v>76</v>
      </c>
      <c r="B704" s="1185">
        <v>15345</v>
      </c>
      <c r="C704" s="1185" t="s">
        <v>9</v>
      </c>
      <c r="D704" s="1185">
        <v>16207</v>
      </c>
      <c r="E704" s="1185" t="s">
        <v>701</v>
      </c>
      <c r="F704" s="1185" t="s">
        <v>80</v>
      </c>
      <c r="G704" s="1206">
        <v>15953</v>
      </c>
      <c r="H704" s="1206">
        <v>33605</v>
      </c>
      <c r="I704" s="1207" t="s">
        <v>697</v>
      </c>
    </row>
    <row r="705" spans="1:9" x14ac:dyDescent="0.2">
      <c r="A705" s="1210" t="s">
        <v>132</v>
      </c>
      <c r="B705" s="1205">
        <v>15210</v>
      </c>
      <c r="C705" s="1192" t="s">
        <v>165</v>
      </c>
      <c r="D705" s="1192">
        <v>16211</v>
      </c>
      <c r="E705" s="1192" t="s">
        <v>134</v>
      </c>
      <c r="F705" s="1192" t="s">
        <v>31</v>
      </c>
      <c r="G705" s="1206">
        <v>15953</v>
      </c>
      <c r="H705" s="1206">
        <v>33605</v>
      </c>
      <c r="I705" s="1207" t="s">
        <v>697</v>
      </c>
    </row>
    <row r="706" spans="1:9" x14ac:dyDescent="0.2">
      <c r="A706" s="1184" t="s">
        <v>138</v>
      </c>
      <c r="B706" s="1185">
        <v>15007</v>
      </c>
      <c r="C706" s="1192" t="s">
        <v>165</v>
      </c>
      <c r="D706" s="1192">
        <v>16211</v>
      </c>
      <c r="E706" s="1211" t="s">
        <v>994</v>
      </c>
      <c r="F706" s="1192" t="s">
        <v>31</v>
      </c>
      <c r="G706" s="1206">
        <v>15953</v>
      </c>
      <c r="H706" s="1206">
        <v>33605</v>
      </c>
      <c r="I706" s="1207" t="s">
        <v>697</v>
      </c>
    </row>
    <row r="707" spans="1:9" x14ac:dyDescent="0.2">
      <c r="A707" s="1184" t="s">
        <v>702</v>
      </c>
      <c r="B707" s="1185"/>
      <c r="C707" s="1192" t="s">
        <v>165</v>
      </c>
      <c r="D707" s="1192">
        <v>16211</v>
      </c>
      <c r="E707" s="1185" t="s">
        <v>57</v>
      </c>
      <c r="F707" s="1192" t="s">
        <v>31</v>
      </c>
      <c r="G707" s="1206">
        <v>15953</v>
      </c>
      <c r="H707" s="1206">
        <v>33605</v>
      </c>
      <c r="I707" s="1207" t="s">
        <v>697</v>
      </c>
    </row>
    <row r="708" spans="1:9" x14ac:dyDescent="0.2">
      <c r="A708" s="1184" t="s">
        <v>64</v>
      </c>
      <c r="B708" s="1185">
        <v>15315</v>
      </c>
      <c r="C708" s="1185" t="s">
        <v>9</v>
      </c>
      <c r="D708" s="1185">
        <v>16207</v>
      </c>
      <c r="E708" s="1185" t="s">
        <v>33</v>
      </c>
      <c r="F708" s="1185" t="s">
        <v>11</v>
      </c>
      <c r="G708" s="1206">
        <v>15953</v>
      </c>
      <c r="H708" s="1206">
        <v>33610</v>
      </c>
      <c r="I708" s="1207" t="s">
        <v>697</v>
      </c>
    </row>
    <row r="709" spans="1:9" x14ac:dyDescent="0.2">
      <c r="A709" s="1184" t="s">
        <v>66</v>
      </c>
      <c r="B709" s="1185">
        <v>15305</v>
      </c>
      <c r="C709" s="1185" t="s">
        <v>9</v>
      </c>
      <c r="D709" s="1185">
        <v>16207</v>
      </c>
      <c r="E709" s="1185" t="s">
        <v>33</v>
      </c>
      <c r="F709" s="1185" t="s">
        <v>11</v>
      </c>
      <c r="G709" s="1206">
        <v>15953</v>
      </c>
      <c r="H709" s="1206">
        <v>33610</v>
      </c>
      <c r="I709" s="1207" t="s">
        <v>697</v>
      </c>
    </row>
    <row r="710" spans="1:9" x14ac:dyDescent="0.2">
      <c r="A710" s="1184" t="s">
        <v>699</v>
      </c>
      <c r="B710" s="1185">
        <v>15329</v>
      </c>
      <c r="C710" s="1185" t="s">
        <v>9</v>
      </c>
      <c r="D710" s="1185">
        <v>16207</v>
      </c>
      <c r="E710" s="1185" t="s">
        <v>189</v>
      </c>
      <c r="F710" s="1185" t="s">
        <v>11</v>
      </c>
      <c r="G710" s="1206">
        <v>15953</v>
      </c>
      <c r="H710" s="1206">
        <v>33610</v>
      </c>
      <c r="I710" s="1207" t="s">
        <v>697</v>
      </c>
    </row>
    <row r="711" spans="1:9" x14ac:dyDescent="0.2">
      <c r="A711" s="1203" t="s">
        <v>122</v>
      </c>
      <c r="B711" s="1185">
        <v>15313</v>
      </c>
      <c r="C711" s="1185" t="s">
        <v>9</v>
      </c>
      <c r="D711" s="1185">
        <v>16207</v>
      </c>
      <c r="E711" s="1185" t="s">
        <v>20</v>
      </c>
      <c r="F711" s="1185" t="s">
        <v>18</v>
      </c>
      <c r="G711" s="1206">
        <v>15953</v>
      </c>
      <c r="H711" s="1206">
        <v>33610</v>
      </c>
      <c r="I711" s="1207" t="s">
        <v>697</v>
      </c>
    </row>
    <row r="712" spans="1:9" x14ac:dyDescent="0.2">
      <c r="A712" s="1184" t="s">
        <v>123</v>
      </c>
      <c r="B712" s="1185">
        <v>15325</v>
      </c>
      <c r="C712" s="1185" t="s">
        <v>9</v>
      </c>
      <c r="D712" s="1185">
        <v>16207</v>
      </c>
      <c r="E712" s="1185" t="s">
        <v>700</v>
      </c>
      <c r="F712" s="1185" t="s">
        <v>18</v>
      </c>
      <c r="G712" s="1206">
        <v>15953</v>
      </c>
      <c r="H712" s="1206">
        <v>33610</v>
      </c>
      <c r="I712" s="1207" t="s">
        <v>697</v>
      </c>
    </row>
    <row r="713" spans="1:9" x14ac:dyDescent="0.2">
      <c r="A713" s="1184" t="s">
        <v>125</v>
      </c>
      <c r="B713" s="1185">
        <v>15306</v>
      </c>
      <c r="C713" s="1185" t="s">
        <v>9</v>
      </c>
      <c r="D713" s="1185">
        <v>16207</v>
      </c>
      <c r="E713" s="1185" t="s">
        <v>126</v>
      </c>
      <c r="F713" s="1185" t="s">
        <v>80</v>
      </c>
      <c r="G713" s="1206">
        <v>15953</v>
      </c>
      <c r="H713" s="1206">
        <v>33610</v>
      </c>
      <c r="I713" s="1207" t="s">
        <v>697</v>
      </c>
    </row>
    <row r="714" spans="1:9" x14ac:dyDescent="0.2">
      <c r="A714" s="1184" t="s">
        <v>76</v>
      </c>
      <c r="B714" s="1185">
        <v>15345</v>
      </c>
      <c r="C714" s="1185" t="s">
        <v>9</v>
      </c>
      <c r="D714" s="1185">
        <v>16207</v>
      </c>
      <c r="E714" s="1185" t="s">
        <v>701</v>
      </c>
      <c r="F714" s="1185" t="s">
        <v>80</v>
      </c>
      <c r="G714" s="1206">
        <v>15953</v>
      </c>
      <c r="H714" s="1206">
        <v>33610</v>
      </c>
      <c r="I714" s="1207" t="s">
        <v>697</v>
      </c>
    </row>
    <row r="715" spans="1:9" x14ac:dyDescent="0.2">
      <c r="A715" s="1210" t="s">
        <v>132</v>
      </c>
      <c r="B715" s="1205">
        <v>15210</v>
      </c>
      <c r="C715" s="1192" t="s">
        <v>165</v>
      </c>
      <c r="D715" s="1192">
        <v>16211</v>
      </c>
      <c r="E715" s="1192" t="s">
        <v>134</v>
      </c>
      <c r="F715" s="1192" t="s">
        <v>31</v>
      </c>
      <c r="G715" s="1206">
        <v>15953</v>
      </c>
      <c r="H715" s="1206">
        <v>33610</v>
      </c>
      <c r="I715" s="1207" t="s">
        <v>697</v>
      </c>
    </row>
    <row r="716" spans="1:9" x14ac:dyDescent="0.2">
      <c r="A716" s="1184" t="s">
        <v>138</v>
      </c>
      <c r="B716" s="1185">
        <v>15007</v>
      </c>
      <c r="C716" s="1192" t="s">
        <v>165</v>
      </c>
      <c r="D716" s="1192">
        <v>16211</v>
      </c>
      <c r="E716" s="1211" t="s">
        <v>994</v>
      </c>
      <c r="F716" s="1192" t="s">
        <v>31</v>
      </c>
      <c r="G716" s="1206">
        <v>15953</v>
      </c>
      <c r="H716" s="1206">
        <v>33610</v>
      </c>
      <c r="I716" s="1207" t="s">
        <v>697</v>
      </c>
    </row>
    <row r="717" spans="1:9" x14ac:dyDescent="0.2">
      <c r="A717" s="1184" t="s">
        <v>702</v>
      </c>
      <c r="B717" s="1185"/>
      <c r="C717" s="1192" t="s">
        <v>165</v>
      </c>
      <c r="D717" s="1192">
        <v>16211</v>
      </c>
      <c r="E717" s="1185" t="s">
        <v>57</v>
      </c>
      <c r="F717" s="1192" t="s">
        <v>31</v>
      </c>
      <c r="G717" s="1206">
        <v>15953</v>
      </c>
      <c r="H717" s="1206">
        <v>33610</v>
      </c>
      <c r="I717" s="1207" t="s">
        <v>697</v>
      </c>
    </row>
    <row r="718" spans="1:9" x14ac:dyDescent="0.2">
      <c r="A718" s="1184" t="s">
        <v>64</v>
      </c>
      <c r="B718" s="1185">
        <v>15315</v>
      </c>
      <c r="C718" s="1185" t="s">
        <v>9</v>
      </c>
      <c r="D718" s="1185">
        <v>16207</v>
      </c>
      <c r="E718" s="1185" t="s">
        <v>33</v>
      </c>
      <c r="F718" s="1185" t="s">
        <v>11</v>
      </c>
      <c r="G718" s="1206">
        <v>15953</v>
      </c>
      <c r="H718" s="1206">
        <v>33620</v>
      </c>
      <c r="I718" s="1207" t="s">
        <v>697</v>
      </c>
    </row>
    <row r="719" spans="1:9" x14ac:dyDescent="0.2">
      <c r="A719" s="1184" t="s">
        <v>66</v>
      </c>
      <c r="B719" s="1185">
        <v>15305</v>
      </c>
      <c r="C719" s="1185" t="s">
        <v>9</v>
      </c>
      <c r="D719" s="1185">
        <v>16207</v>
      </c>
      <c r="E719" s="1185" t="s">
        <v>33</v>
      </c>
      <c r="F719" s="1185" t="s">
        <v>11</v>
      </c>
      <c r="G719" s="1206">
        <v>15953</v>
      </c>
      <c r="H719" s="1206">
        <v>33620</v>
      </c>
      <c r="I719" s="1207" t="s">
        <v>697</v>
      </c>
    </row>
    <row r="720" spans="1:9" x14ac:dyDescent="0.2">
      <c r="A720" s="1184" t="s">
        <v>699</v>
      </c>
      <c r="B720" s="1185">
        <v>15329</v>
      </c>
      <c r="C720" s="1185" t="s">
        <v>9</v>
      </c>
      <c r="D720" s="1185">
        <v>16207</v>
      </c>
      <c r="E720" s="1185" t="s">
        <v>189</v>
      </c>
      <c r="F720" s="1185" t="s">
        <v>11</v>
      </c>
      <c r="G720" s="1206">
        <v>15953</v>
      </c>
      <c r="H720" s="1206">
        <v>33620</v>
      </c>
      <c r="I720" s="1207" t="s">
        <v>697</v>
      </c>
    </row>
    <row r="721" spans="1:9" x14ac:dyDescent="0.2">
      <c r="A721" s="1203" t="s">
        <v>122</v>
      </c>
      <c r="B721" s="1185">
        <v>15313</v>
      </c>
      <c r="C721" s="1185" t="s">
        <v>9</v>
      </c>
      <c r="D721" s="1185">
        <v>16207</v>
      </c>
      <c r="E721" s="1185" t="s">
        <v>20</v>
      </c>
      <c r="F721" s="1185" t="s">
        <v>18</v>
      </c>
      <c r="G721" s="1206">
        <v>15953</v>
      </c>
      <c r="H721" s="1206">
        <v>33620</v>
      </c>
      <c r="I721" s="1207" t="s">
        <v>697</v>
      </c>
    </row>
    <row r="722" spans="1:9" x14ac:dyDescent="0.2">
      <c r="A722" s="1184" t="s">
        <v>123</v>
      </c>
      <c r="B722" s="1185">
        <v>15325</v>
      </c>
      <c r="C722" s="1185" t="s">
        <v>9</v>
      </c>
      <c r="D722" s="1185">
        <v>16207</v>
      </c>
      <c r="E722" s="1185" t="s">
        <v>700</v>
      </c>
      <c r="F722" s="1185" t="s">
        <v>18</v>
      </c>
      <c r="G722" s="1206">
        <v>15953</v>
      </c>
      <c r="H722" s="1206">
        <v>33620</v>
      </c>
      <c r="I722" s="1207" t="s">
        <v>697</v>
      </c>
    </row>
    <row r="723" spans="1:9" x14ac:dyDescent="0.2">
      <c r="A723" s="1184" t="s">
        <v>125</v>
      </c>
      <c r="B723" s="1185">
        <v>15306</v>
      </c>
      <c r="C723" s="1185" t="s">
        <v>9</v>
      </c>
      <c r="D723" s="1185">
        <v>16207</v>
      </c>
      <c r="E723" s="1185" t="s">
        <v>126</v>
      </c>
      <c r="F723" s="1185" t="s">
        <v>80</v>
      </c>
      <c r="G723" s="1206">
        <v>15953</v>
      </c>
      <c r="H723" s="1206">
        <v>33620</v>
      </c>
      <c r="I723" s="1207" t="s">
        <v>697</v>
      </c>
    </row>
    <row r="724" spans="1:9" x14ac:dyDescent="0.2">
      <c r="A724" s="1184" t="s">
        <v>76</v>
      </c>
      <c r="B724" s="1185">
        <v>15345</v>
      </c>
      <c r="C724" s="1185" t="s">
        <v>9</v>
      </c>
      <c r="D724" s="1185">
        <v>16207</v>
      </c>
      <c r="E724" s="1185" t="s">
        <v>701</v>
      </c>
      <c r="F724" s="1185" t="s">
        <v>80</v>
      </c>
      <c r="G724" s="1206">
        <v>15953</v>
      </c>
      <c r="H724" s="1206">
        <v>33620</v>
      </c>
      <c r="I724" s="1207" t="s">
        <v>697</v>
      </c>
    </row>
    <row r="725" spans="1:9" x14ac:dyDescent="0.2">
      <c r="A725" s="1210" t="s">
        <v>132</v>
      </c>
      <c r="B725" s="1205">
        <v>15210</v>
      </c>
      <c r="C725" s="1192" t="s">
        <v>165</v>
      </c>
      <c r="D725" s="1192">
        <v>16211</v>
      </c>
      <c r="E725" s="1192" t="s">
        <v>134</v>
      </c>
      <c r="F725" s="1192" t="s">
        <v>31</v>
      </c>
      <c r="G725" s="1206">
        <v>15953</v>
      </c>
      <c r="H725" s="1206">
        <v>33620</v>
      </c>
      <c r="I725" s="1207" t="s">
        <v>697</v>
      </c>
    </row>
    <row r="726" spans="1:9" x14ac:dyDescent="0.2">
      <c r="A726" s="1184" t="s">
        <v>138</v>
      </c>
      <c r="B726" s="1185">
        <v>15007</v>
      </c>
      <c r="C726" s="1192" t="s">
        <v>165</v>
      </c>
      <c r="D726" s="1192">
        <v>16211</v>
      </c>
      <c r="E726" s="1211" t="s">
        <v>994</v>
      </c>
      <c r="F726" s="1192" t="s">
        <v>31</v>
      </c>
      <c r="G726" s="1206">
        <v>15953</v>
      </c>
      <c r="H726" s="1206">
        <v>33620</v>
      </c>
      <c r="I726" s="1207" t="s">
        <v>697</v>
      </c>
    </row>
    <row r="727" spans="1:9" x14ac:dyDescent="0.2">
      <c r="A727" s="1184" t="s">
        <v>702</v>
      </c>
      <c r="B727" s="1185"/>
      <c r="C727" s="1192" t="s">
        <v>165</v>
      </c>
      <c r="D727" s="1192">
        <v>16211</v>
      </c>
      <c r="E727" s="1185" t="s">
        <v>57</v>
      </c>
      <c r="F727" s="1192" t="s">
        <v>31</v>
      </c>
      <c r="G727" s="1206">
        <v>15953</v>
      </c>
      <c r="H727" s="1206">
        <v>33620</v>
      </c>
      <c r="I727" s="1207" t="s">
        <v>697</v>
      </c>
    </row>
    <row r="728" spans="1:9" x14ac:dyDescent="0.2">
      <c r="A728" s="1184" t="s">
        <v>64</v>
      </c>
      <c r="B728" s="1185">
        <v>15315</v>
      </c>
      <c r="C728" s="1185" t="s">
        <v>9</v>
      </c>
      <c r="D728" s="1185">
        <v>16207</v>
      </c>
      <c r="E728" s="1185" t="s">
        <v>33</v>
      </c>
      <c r="F728" s="1185" t="s">
        <v>11</v>
      </c>
      <c r="G728" s="1206">
        <v>15953</v>
      </c>
      <c r="H728" s="1206">
        <v>33625</v>
      </c>
      <c r="I728" s="1207" t="s">
        <v>697</v>
      </c>
    </row>
    <row r="729" spans="1:9" x14ac:dyDescent="0.2">
      <c r="A729" s="1184" t="s">
        <v>66</v>
      </c>
      <c r="B729" s="1185">
        <v>15305</v>
      </c>
      <c r="C729" s="1185" t="s">
        <v>9</v>
      </c>
      <c r="D729" s="1185">
        <v>16207</v>
      </c>
      <c r="E729" s="1185" t="s">
        <v>33</v>
      </c>
      <c r="F729" s="1185" t="s">
        <v>11</v>
      </c>
      <c r="G729" s="1206">
        <v>15953</v>
      </c>
      <c r="H729" s="1206">
        <v>33625</v>
      </c>
      <c r="I729" s="1207" t="s">
        <v>697</v>
      </c>
    </row>
    <row r="730" spans="1:9" x14ac:dyDescent="0.2">
      <c r="A730" s="1184" t="s">
        <v>699</v>
      </c>
      <c r="B730" s="1185">
        <v>15329</v>
      </c>
      <c r="C730" s="1185" t="s">
        <v>9</v>
      </c>
      <c r="D730" s="1185">
        <v>16207</v>
      </c>
      <c r="E730" s="1185" t="s">
        <v>189</v>
      </c>
      <c r="F730" s="1185" t="s">
        <v>11</v>
      </c>
      <c r="G730" s="1206">
        <v>15953</v>
      </c>
      <c r="H730" s="1206">
        <v>33625</v>
      </c>
      <c r="I730" s="1207" t="s">
        <v>697</v>
      </c>
    </row>
    <row r="731" spans="1:9" x14ac:dyDescent="0.2">
      <c r="A731" s="1203" t="s">
        <v>122</v>
      </c>
      <c r="B731" s="1185">
        <v>15313</v>
      </c>
      <c r="C731" s="1185" t="s">
        <v>9</v>
      </c>
      <c r="D731" s="1185">
        <v>16207</v>
      </c>
      <c r="E731" s="1185" t="s">
        <v>20</v>
      </c>
      <c r="F731" s="1185" t="s">
        <v>18</v>
      </c>
      <c r="G731" s="1206">
        <v>15953</v>
      </c>
      <c r="H731" s="1206">
        <v>33625</v>
      </c>
      <c r="I731" s="1207" t="s">
        <v>697</v>
      </c>
    </row>
    <row r="732" spans="1:9" x14ac:dyDescent="0.2">
      <c r="A732" s="1184" t="s">
        <v>123</v>
      </c>
      <c r="B732" s="1185">
        <v>15325</v>
      </c>
      <c r="C732" s="1185" t="s">
        <v>9</v>
      </c>
      <c r="D732" s="1185">
        <v>16207</v>
      </c>
      <c r="E732" s="1185" t="s">
        <v>700</v>
      </c>
      <c r="F732" s="1185" t="s">
        <v>18</v>
      </c>
      <c r="G732" s="1206">
        <v>15953</v>
      </c>
      <c r="H732" s="1206">
        <v>33625</v>
      </c>
      <c r="I732" s="1207" t="s">
        <v>697</v>
      </c>
    </row>
    <row r="733" spans="1:9" x14ac:dyDescent="0.2">
      <c r="A733" s="1184" t="s">
        <v>125</v>
      </c>
      <c r="B733" s="1185">
        <v>15306</v>
      </c>
      <c r="C733" s="1185" t="s">
        <v>9</v>
      </c>
      <c r="D733" s="1185">
        <v>16207</v>
      </c>
      <c r="E733" s="1185" t="s">
        <v>126</v>
      </c>
      <c r="F733" s="1185" t="s">
        <v>80</v>
      </c>
      <c r="G733" s="1206">
        <v>15953</v>
      </c>
      <c r="H733" s="1206">
        <v>33625</v>
      </c>
      <c r="I733" s="1207" t="s">
        <v>697</v>
      </c>
    </row>
    <row r="734" spans="1:9" x14ac:dyDescent="0.2">
      <c r="A734" s="1184" t="s">
        <v>76</v>
      </c>
      <c r="B734" s="1185">
        <v>15345</v>
      </c>
      <c r="C734" s="1185" t="s">
        <v>9</v>
      </c>
      <c r="D734" s="1185">
        <v>16207</v>
      </c>
      <c r="E734" s="1185" t="s">
        <v>701</v>
      </c>
      <c r="F734" s="1185" t="s">
        <v>80</v>
      </c>
      <c r="G734" s="1206">
        <v>15953</v>
      </c>
      <c r="H734" s="1206">
        <v>33625</v>
      </c>
      <c r="I734" s="1207" t="s">
        <v>697</v>
      </c>
    </row>
    <row r="735" spans="1:9" x14ac:dyDescent="0.2">
      <c r="A735" s="1210" t="s">
        <v>132</v>
      </c>
      <c r="B735" s="1205">
        <v>15210</v>
      </c>
      <c r="C735" s="1192" t="s">
        <v>165</v>
      </c>
      <c r="D735" s="1192">
        <v>16211</v>
      </c>
      <c r="E735" s="1192" t="s">
        <v>134</v>
      </c>
      <c r="F735" s="1192" t="s">
        <v>31</v>
      </c>
      <c r="G735" s="1206">
        <v>15953</v>
      </c>
      <c r="H735" s="1206">
        <v>33625</v>
      </c>
      <c r="I735" s="1207" t="s">
        <v>697</v>
      </c>
    </row>
    <row r="736" spans="1:9" x14ac:dyDescent="0.2">
      <c r="A736" s="1184" t="s">
        <v>138</v>
      </c>
      <c r="B736" s="1185">
        <v>15007</v>
      </c>
      <c r="C736" s="1192" t="s">
        <v>165</v>
      </c>
      <c r="D736" s="1192">
        <v>16211</v>
      </c>
      <c r="E736" s="1211" t="s">
        <v>994</v>
      </c>
      <c r="F736" s="1192" t="s">
        <v>31</v>
      </c>
      <c r="G736" s="1206">
        <v>15953</v>
      </c>
      <c r="H736" s="1206">
        <v>33625</v>
      </c>
      <c r="I736" s="1207" t="s">
        <v>697</v>
      </c>
    </row>
    <row r="737" spans="1:9" x14ac:dyDescent="0.2">
      <c r="A737" s="1184" t="s">
        <v>702</v>
      </c>
      <c r="B737" s="1185"/>
      <c r="C737" s="1192" t="s">
        <v>165</v>
      </c>
      <c r="D737" s="1192">
        <v>16211</v>
      </c>
      <c r="E737" s="1185" t="s">
        <v>57</v>
      </c>
      <c r="F737" s="1192" t="s">
        <v>31</v>
      </c>
      <c r="G737" s="1206">
        <v>15953</v>
      </c>
      <c r="H737" s="1206">
        <v>33625</v>
      </c>
      <c r="I737" s="1207" t="s">
        <v>697</v>
      </c>
    </row>
    <row r="738" spans="1:9" x14ac:dyDescent="0.2">
      <c r="A738" s="1184" t="s">
        <v>64</v>
      </c>
      <c r="B738" s="1185">
        <v>15315</v>
      </c>
      <c r="C738" s="1185" t="s">
        <v>9</v>
      </c>
      <c r="D738" s="1185">
        <v>16207</v>
      </c>
      <c r="E738" s="1185" t="s">
        <v>33</v>
      </c>
      <c r="F738" s="1185" t="s">
        <v>11</v>
      </c>
      <c r="G738" s="1206">
        <v>15953</v>
      </c>
      <c r="H738" s="1206">
        <v>33630</v>
      </c>
      <c r="I738" s="1207" t="s">
        <v>697</v>
      </c>
    </row>
    <row r="739" spans="1:9" x14ac:dyDescent="0.2">
      <c r="A739" s="1184" t="s">
        <v>66</v>
      </c>
      <c r="B739" s="1185">
        <v>15305</v>
      </c>
      <c r="C739" s="1185" t="s">
        <v>9</v>
      </c>
      <c r="D739" s="1185">
        <v>16207</v>
      </c>
      <c r="E739" s="1185" t="s">
        <v>33</v>
      </c>
      <c r="F739" s="1185" t="s">
        <v>11</v>
      </c>
      <c r="G739" s="1206">
        <v>15953</v>
      </c>
      <c r="H739" s="1206">
        <v>33630</v>
      </c>
      <c r="I739" s="1207" t="s">
        <v>697</v>
      </c>
    </row>
    <row r="740" spans="1:9" x14ac:dyDescent="0.2">
      <c r="A740" s="1184" t="s">
        <v>699</v>
      </c>
      <c r="B740" s="1185">
        <v>15329</v>
      </c>
      <c r="C740" s="1185" t="s">
        <v>9</v>
      </c>
      <c r="D740" s="1185">
        <v>16207</v>
      </c>
      <c r="E740" s="1185" t="s">
        <v>189</v>
      </c>
      <c r="F740" s="1185" t="s">
        <v>11</v>
      </c>
      <c r="G740" s="1206">
        <v>15953</v>
      </c>
      <c r="H740" s="1206">
        <v>33630</v>
      </c>
      <c r="I740" s="1207" t="s">
        <v>697</v>
      </c>
    </row>
    <row r="741" spans="1:9" x14ac:dyDescent="0.2">
      <c r="A741" s="1203" t="s">
        <v>122</v>
      </c>
      <c r="B741" s="1185">
        <v>15313</v>
      </c>
      <c r="C741" s="1185" t="s">
        <v>9</v>
      </c>
      <c r="D741" s="1185">
        <v>16207</v>
      </c>
      <c r="E741" s="1185" t="s">
        <v>20</v>
      </c>
      <c r="F741" s="1185" t="s">
        <v>18</v>
      </c>
      <c r="G741" s="1206">
        <v>15953</v>
      </c>
      <c r="H741" s="1206">
        <v>33630</v>
      </c>
      <c r="I741" s="1207" t="s">
        <v>697</v>
      </c>
    </row>
    <row r="742" spans="1:9" x14ac:dyDescent="0.2">
      <c r="A742" s="1184" t="s">
        <v>123</v>
      </c>
      <c r="B742" s="1185">
        <v>15325</v>
      </c>
      <c r="C742" s="1185" t="s">
        <v>9</v>
      </c>
      <c r="D742" s="1185">
        <v>16207</v>
      </c>
      <c r="E742" s="1185" t="s">
        <v>700</v>
      </c>
      <c r="F742" s="1185" t="s">
        <v>18</v>
      </c>
      <c r="G742" s="1206">
        <v>15953</v>
      </c>
      <c r="H742" s="1206">
        <v>33630</v>
      </c>
      <c r="I742" s="1207" t="s">
        <v>697</v>
      </c>
    </row>
    <row r="743" spans="1:9" x14ac:dyDescent="0.2">
      <c r="A743" s="1184" t="s">
        <v>125</v>
      </c>
      <c r="B743" s="1185">
        <v>15306</v>
      </c>
      <c r="C743" s="1185" t="s">
        <v>9</v>
      </c>
      <c r="D743" s="1185">
        <v>16207</v>
      </c>
      <c r="E743" s="1185" t="s">
        <v>126</v>
      </c>
      <c r="F743" s="1185" t="s">
        <v>80</v>
      </c>
      <c r="G743" s="1206">
        <v>15953</v>
      </c>
      <c r="H743" s="1206">
        <v>33630</v>
      </c>
      <c r="I743" s="1207" t="s">
        <v>697</v>
      </c>
    </row>
    <row r="744" spans="1:9" x14ac:dyDescent="0.2">
      <c r="A744" s="1184" t="s">
        <v>76</v>
      </c>
      <c r="B744" s="1185">
        <v>15345</v>
      </c>
      <c r="C744" s="1185" t="s">
        <v>9</v>
      </c>
      <c r="D744" s="1185">
        <v>16207</v>
      </c>
      <c r="E744" s="1185" t="s">
        <v>701</v>
      </c>
      <c r="F744" s="1185" t="s">
        <v>80</v>
      </c>
      <c r="G744" s="1206">
        <v>15953</v>
      </c>
      <c r="H744" s="1206">
        <v>33630</v>
      </c>
      <c r="I744" s="1207" t="s">
        <v>697</v>
      </c>
    </row>
    <row r="745" spans="1:9" x14ac:dyDescent="0.2">
      <c r="A745" s="1210" t="s">
        <v>132</v>
      </c>
      <c r="B745" s="1205">
        <v>15210</v>
      </c>
      <c r="C745" s="1192" t="s">
        <v>165</v>
      </c>
      <c r="D745" s="1192">
        <v>16211</v>
      </c>
      <c r="E745" s="1192" t="s">
        <v>134</v>
      </c>
      <c r="F745" s="1192" t="s">
        <v>31</v>
      </c>
      <c r="G745" s="1206">
        <v>15953</v>
      </c>
      <c r="H745" s="1206">
        <v>33630</v>
      </c>
      <c r="I745" s="1207" t="s">
        <v>697</v>
      </c>
    </row>
    <row r="746" spans="1:9" x14ac:dyDescent="0.2">
      <c r="A746" s="1184" t="s">
        <v>138</v>
      </c>
      <c r="B746" s="1185">
        <v>15007</v>
      </c>
      <c r="C746" s="1192" t="s">
        <v>165</v>
      </c>
      <c r="D746" s="1192">
        <v>16211</v>
      </c>
      <c r="E746" s="1211" t="s">
        <v>994</v>
      </c>
      <c r="F746" s="1192" t="s">
        <v>31</v>
      </c>
      <c r="G746" s="1206">
        <v>15953</v>
      </c>
      <c r="H746" s="1206">
        <v>33630</v>
      </c>
      <c r="I746" s="1207" t="s">
        <v>697</v>
      </c>
    </row>
    <row r="747" spans="1:9" x14ac:dyDescent="0.2">
      <c r="A747" s="1184" t="s">
        <v>702</v>
      </c>
      <c r="B747" s="1185"/>
      <c r="C747" s="1192" t="s">
        <v>165</v>
      </c>
      <c r="D747" s="1192">
        <v>16211</v>
      </c>
      <c r="E747" s="1185" t="s">
        <v>57</v>
      </c>
      <c r="F747" s="1192" t="s">
        <v>31</v>
      </c>
      <c r="G747" s="1206">
        <v>15953</v>
      </c>
      <c r="H747" s="1206">
        <v>33630</v>
      </c>
      <c r="I747" s="1207" t="s">
        <v>697</v>
      </c>
    </row>
    <row r="748" spans="1:9" x14ac:dyDescent="0.2">
      <c r="A748" s="1184" t="s">
        <v>64</v>
      </c>
      <c r="B748" s="1185">
        <v>15315</v>
      </c>
      <c r="C748" s="1185" t="s">
        <v>9</v>
      </c>
      <c r="D748" s="1185">
        <v>16207</v>
      </c>
      <c r="E748" s="1185" t="s">
        <v>33</v>
      </c>
      <c r="F748" s="1185" t="s">
        <v>11</v>
      </c>
      <c r="G748" s="1206">
        <v>15953</v>
      </c>
      <c r="H748" s="1206">
        <v>33635</v>
      </c>
      <c r="I748" s="1207" t="s">
        <v>697</v>
      </c>
    </row>
    <row r="749" spans="1:9" x14ac:dyDescent="0.2">
      <c r="A749" s="1184" t="s">
        <v>66</v>
      </c>
      <c r="B749" s="1185">
        <v>15305</v>
      </c>
      <c r="C749" s="1185" t="s">
        <v>9</v>
      </c>
      <c r="D749" s="1185">
        <v>16207</v>
      </c>
      <c r="E749" s="1185" t="s">
        <v>33</v>
      </c>
      <c r="F749" s="1185" t="s">
        <v>11</v>
      </c>
      <c r="G749" s="1206">
        <v>15953</v>
      </c>
      <c r="H749" s="1206">
        <v>33635</v>
      </c>
      <c r="I749" s="1207" t="s">
        <v>697</v>
      </c>
    </row>
    <row r="750" spans="1:9" x14ac:dyDescent="0.2">
      <c r="A750" s="1184" t="s">
        <v>699</v>
      </c>
      <c r="B750" s="1185">
        <v>15329</v>
      </c>
      <c r="C750" s="1185" t="s">
        <v>9</v>
      </c>
      <c r="D750" s="1185">
        <v>16207</v>
      </c>
      <c r="E750" s="1185" t="s">
        <v>189</v>
      </c>
      <c r="F750" s="1185" t="s">
        <v>11</v>
      </c>
      <c r="G750" s="1206">
        <v>15953</v>
      </c>
      <c r="H750" s="1206">
        <v>33635</v>
      </c>
      <c r="I750" s="1207" t="s">
        <v>697</v>
      </c>
    </row>
    <row r="751" spans="1:9" x14ac:dyDescent="0.2">
      <c r="A751" s="1203" t="s">
        <v>122</v>
      </c>
      <c r="B751" s="1185">
        <v>15313</v>
      </c>
      <c r="C751" s="1185" t="s">
        <v>9</v>
      </c>
      <c r="D751" s="1185">
        <v>16207</v>
      </c>
      <c r="E751" s="1185" t="s">
        <v>20</v>
      </c>
      <c r="F751" s="1185" t="s">
        <v>18</v>
      </c>
      <c r="G751" s="1206">
        <v>15953</v>
      </c>
      <c r="H751" s="1206">
        <v>33635</v>
      </c>
      <c r="I751" s="1207" t="s">
        <v>697</v>
      </c>
    </row>
    <row r="752" spans="1:9" x14ac:dyDescent="0.2">
      <c r="A752" s="1184" t="s">
        <v>123</v>
      </c>
      <c r="B752" s="1185">
        <v>15325</v>
      </c>
      <c r="C752" s="1185" t="s">
        <v>9</v>
      </c>
      <c r="D752" s="1185">
        <v>16207</v>
      </c>
      <c r="E752" s="1185" t="s">
        <v>700</v>
      </c>
      <c r="F752" s="1185" t="s">
        <v>18</v>
      </c>
      <c r="G752" s="1206">
        <v>15953</v>
      </c>
      <c r="H752" s="1206">
        <v>33635</v>
      </c>
      <c r="I752" s="1207" t="s">
        <v>697</v>
      </c>
    </row>
    <row r="753" spans="1:9" x14ac:dyDescent="0.2">
      <c r="A753" s="1184" t="s">
        <v>125</v>
      </c>
      <c r="B753" s="1185">
        <v>15306</v>
      </c>
      <c r="C753" s="1185" t="s">
        <v>9</v>
      </c>
      <c r="D753" s="1185">
        <v>16207</v>
      </c>
      <c r="E753" s="1185" t="s">
        <v>126</v>
      </c>
      <c r="F753" s="1185" t="s">
        <v>80</v>
      </c>
      <c r="G753" s="1206">
        <v>15953</v>
      </c>
      <c r="H753" s="1206">
        <v>33635</v>
      </c>
      <c r="I753" s="1207" t="s">
        <v>697</v>
      </c>
    </row>
    <row r="754" spans="1:9" x14ac:dyDescent="0.2">
      <c r="A754" s="1184" t="s">
        <v>76</v>
      </c>
      <c r="B754" s="1185">
        <v>15345</v>
      </c>
      <c r="C754" s="1185" t="s">
        <v>9</v>
      </c>
      <c r="D754" s="1185">
        <v>16207</v>
      </c>
      <c r="E754" s="1185" t="s">
        <v>701</v>
      </c>
      <c r="F754" s="1185" t="s">
        <v>80</v>
      </c>
      <c r="G754" s="1206">
        <v>15953</v>
      </c>
      <c r="H754" s="1206">
        <v>33635</v>
      </c>
      <c r="I754" s="1207" t="s">
        <v>697</v>
      </c>
    </row>
    <row r="755" spans="1:9" x14ac:dyDescent="0.2">
      <c r="A755" s="1210" t="s">
        <v>132</v>
      </c>
      <c r="B755" s="1205">
        <v>15210</v>
      </c>
      <c r="C755" s="1192" t="s">
        <v>165</v>
      </c>
      <c r="D755" s="1192">
        <v>16211</v>
      </c>
      <c r="E755" s="1192" t="s">
        <v>134</v>
      </c>
      <c r="F755" s="1192" t="s">
        <v>31</v>
      </c>
      <c r="G755" s="1206">
        <v>15953</v>
      </c>
      <c r="H755" s="1206">
        <v>33635</v>
      </c>
      <c r="I755" s="1207" t="s">
        <v>697</v>
      </c>
    </row>
    <row r="756" spans="1:9" x14ac:dyDescent="0.2">
      <c r="A756" s="1184" t="s">
        <v>138</v>
      </c>
      <c r="B756" s="1185">
        <v>15007</v>
      </c>
      <c r="C756" s="1192" t="s">
        <v>165</v>
      </c>
      <c r="D756" s="1192">
        <v>16211</v>
      </c>
      <c r="E756" s="1211" t="s">
        <v>994</v>
      </c>
      <c r="F756" s="1192" t="s">
        <v>31</v>
      </c>
      <c r="G756" s="1206">
        <v>15953</v>
      </c>
      <c r="H756" s="1206">
        <v>33635</v>
      </c>
      <c r="I756" s="1207" t="s">
        <v>697</v>
      </c>
    </row>
    <row r="757" spans="1:9" x14ac:dyDescent="0.2">
      <c r="A757" s="1184" t="s">
        <v>702</v>
      </c>
      <c r="B757" s="1185"/>
      <c r="C757" s="1192" t="s">
        <v>165</v>
      </c>
      <c r="D757" s="1192">
        <v>16211</v>
      </c>
      <c r="E757" s="1185" t="s">
        <v>57</v>
      </c>
      <c r="F757" s="1192" t="s">
        <v>31</v>
      </c>
      <c r="G757" s="1206">
        <v>15953</v>
      </c>
      <c r="H757" s="1206">
        <v>33635</v>
      </c>
      <c r="I757" s="1207" t="s">
        <v>697</v>
      </c>
    </row>
    <row r="758" spans="1:9" x14ac:dyDescent="0.2">
      <c r="A758" s="1184" t="s">
        <v>64</v>
      </c>
      <c r="B758" s="1185">
        <v>15315</v>
      </c>
      <c r="C758" s="1185" t="s">
        <v>9</v>
      </c>
      <c r="D758" s="1185">
        <v>16207</v>
      </c>
      <c r="E758" s="1185" t="s">
        <v>33</v>
      </c>
      <c r="F758" s="1185" t="s">
        <v>11</v>
      </c>
      <c r="G758" s="1206">
        <v>15953</v>
      </c>
      <c r="H758" s="1206">
        <v>33705</v>
      </c>
      <c r="I758" s="1207" t="s">
        <v>697</v>
      </c>
    </row>
    <row r="759" spans="1:9" x14ac:dyDescent="0.2">
      <c r="A759" s="1184" t="s">
        <v>66</v>
      </c>
      <c r="B759" s="1185">
        <v>15305</v>
      </c>
      <c r="C759" s="1185" t="s">
        <v>9</v>
      </c>
      <c r="D759" s="1185">
        <v>16207</v>
      </c>
      <c r="E759" s="1185" t="s">
        <v>33</v>
      </c>
      <c r="F759" s="1185" t="s">
        <v>11</v>
      </c>
      <c r="G759" s="1206">
        <v>15953</v>
      </c>
      <c r="H759" s="1206">
        <v>33705</v>
      </c>
      <c r="I759" s="1207" t="s">
        <v>697</v>
      </c>
    </row>
    <row r="760" spans="1:9" x14ac:dyDescent="0.2">
      <c r="A760" s="1184" t="s">
        <v>699</v>
      </c>
      <c r="B760" s="1185">
        <v>15329</v>
      </c>
      <c r="C760" s="1185" t="s">
        <v>9</v>
      </c>
      <c r="D760" s="1185">
        <v>16207</v>
      </c>
      <c r="E760" s="1185" t="s">
        <v>189</v>
      </c>
      <c r="F760" s="1185" t="s">
        <v>11</v>
      </c>
      <c r="G760" s="1206">
        <v>15953</v>
      </c>
      <c r="H760" s="1206">
        <v>33705</v>
      </c>
      <c r="I760" s="1207" t="s">
        <v>697</v>
      </c>
    </row>
    <row r="761" spans="1:9" x14ac:dyDescent="0.2">
      <c r="A761" s="1203" t="s">
        <v>122</v>
      </c>
      <c r="B761" s="1185">
        <v>15313</v>
      </c>
      <c r="C761" s="1185" t="s">
        <v>9</v>
      </c>
      <c r="D761" s="1185">
        <v>16207</v>
      </c>
      <c r="E761" s="1185" t="s">
        <v>20</v>
      </c>
      <c r="F761" s="1185" t="s">
        <v>18</v>
      </c>
      <c r="G761" s="1206">
        <v>15953</v>
      </c>
      <c r="H761" s="1206">
        <v>33705</v>
      </c>
      <c r="I761" s="1207" t="s">
        <v>697</v>
      </c>
    </row>
    <row r="762" spans="1:9" x14ac:dyDescent="0.2">
      <c r="A762" s="1184" t="s">
        <v>123</v>
      </c>
      <c r="B762" s="1185">
        <v>15325</v>
      </c>
      <c r="C762" s="1185" t="s">
        <v>9</v>
      </c>
      <c r="D762" s="1185">
        <v>16207</v>
      </c>
      <c r="E762" s="1185" t="s">
        <v>700</v>
      </c>
      <c r="F762" s="1185" t="s">
        <v>18</v>
      </c>
      <c r="G762" s="1206">
        <v>15953</v>
      </c>
      <c r="H762" s="1206">
        <v>33705</v>
      </c>
      <c r="I762" s="1207" t="s">
        <v>697</v>
      </c>
    </row>
    <row r="763" spans="1:9" x14ac:dyDescent="0.2">
      <c r="A763" s="1184" t="s">
        <v>125</v>
      </c>
      <c r="B763" s="1185">
        <v>15306</v>
      </c>
      <c r="C763" s="1185" t="s">
        <v>9</v>
      </c>
      <c r="D763" s="1185">
        <v>16207</v>
      </c>
      <c r="E763" s="1185" t="s">
        <v>126</v>
      </c>
      <c r="F763" s="1185" t="s">
        <v>80</v>
      </c>
      <c r="G763" s="1206">
        <v>15953</v>
      </c>
      <c r="H763" s="1206">
        <v>33705</v>
      </c>
      <c r="I763" s="1207" t="s">
        <v>697</v>
      </c>
    </row>
    <row r="764" spans="1:9" x14ac:dyDescent="0.2">
      <c r="A764" s="1184" t="s">
        <v>76</v>
      </c>
      <c r="B764" s="1185">
        <v>15345</v>
      </c>
      <c r="C764" s="1185" t="s">
        <v>9</v>
      </c>
      <c r="D764" s="1185">
        <v>16207</v>
      </c>
      <c r="E764" s="1185" t="s">
        <v>701</v>
      </c>
      <c r="F764" s="1185" t="s">
        <v>80</v>
      </c>
      <c r="G764" s="1206">
        <v>15953</v>
      </c>
      <c r="H764" s="1206">
        <v>33705</v>
      </c>
      <c r="I764" s="1207" t="s">
        <v>697</v>
      </c>
    </row>
    <row r="765" spans="1:9" x14ac:dyDescent="0.2">
      <c r="A765" s="1210" t="s">
        <v>132</v>
      </c>
      <c r="B765" s="1205">
        <v>15210</v>
      </c>
      <c r="C765" s="1192" t="s">
        <v>165</v>
      </c>
      <c r="D765" s="1192">
        <v>16211</v>
      </c>
      <c r="E765" s="1192" t="s">
        <v>134</v>
      </c>
      <c r="F765" s="1192" t="s">
        <v>31</v>
      </c>
      <c r="G765" s="1206">
        <v>15953</v>
      </c>
      <c r="H765" s="1206">
        <v>33705</v>
      </c>
      <c r="I765" s="1207" t="s">
        <v>697</v>
      </c>
    </row>
    <row r="766" spans="1:9" x14ac:dyDescent="0.2">
      <c r="A766" s="1184" t="s">
        <v>138</v>
      </c>
      <c r="B766" s="1185">
        <v>15007</v>
      </c>
      <c r="C766" s="1192" t="s">
        <v>165</v>
      </c>
      <c r="D766" s="1192">
        <v>16211</v>
      </c>
      <c r="E766" s="1211" t="s">
        <v>994</v>
      </c>
      <c r="F766" s="1192" t="s">
        <v>31</v>
      </c>
      <c r="G766" s="1206">
        <v>15953</v>
      </c>
      <c r="H766" s="1206">
        <v>33705</v>
      </c>
      <c r="I766" s="1207" t="s">
        <v>697</v>
      </c>
    </row>
    <row r="767" spans="1:9" x14ac:dyDescent="0.2">
      <c r="A767" s="1184" t="s">
        <v>702</v>
      </c>
      <c r="B767" s="1185"/>
      <c r="C767" s="1192" t="s">
        <v>165</v>
      </c>
      <c r="D767" s="1192">
        <v>16211</v>
      </c>
      <c r="E767" s="1185" t="s">
        <v>57</v>
      </c>
      <c r="F767" s="1192" t="s">
        <v>31</v>
      </c>
      <c r="G767" s="1206">
        <v>15953</v>
      </c>
      <c r="H767" s="1206">
        <v>33705</v>
      </c>
      <c r="I767" s="1207" t="s">
        <v>697</v>
      </c>
    </row>
    <row r="768" spans="1:9" x14ac:dyDescent="0.2">
      <c r="A768" s="1184" t="s">
        <v>64</v>
      </c>
      <c r="B768" s="1185">
        <v>15315</v>
      </c>
      <c r="C768" s="1185" t="s">
        <v>9</v>
      </c>
      <c r="D768" s="1185">
        <v>16207</v>
      </c>
      <c r="E768" s="1185" t="s">
        <v>33</v>
      </c>
      <c r="F768" s="1185" t="s">
        <v>11</v>
      </c>
      <c r="G768" s="1206">
        <v>15953</v>
      </c>
      <c r="H768" s="1206">
        <v>16920</v>
      </c>
      <c r="I768" s="1207" t="s">
        <v>697</v>
      </c>
    </row>
    <row r="769" spans="1:9" x14ac:dyDescent="0.2">
      <c r="A769" s="1184" t="s">
        <v>66</v>
      </c>
      <c r="B769" s="1185">
        <v>15305</v>
      </c>
      <c r="C769" s="1185" t="s">
        <v>9</v>
      </c>
      <c r="D769" s="1185">
        <v>16207</v>
      </c>
      <c r="E769" s="1185" t="s">
        <v>33</v>
      </c>
      <c r="F769" s="1185" t="s">
        <v>11</v>
      </c>
      <c r="G769" s="1206">
        <v>15953</v>
      </c>
      <c r="H769" s="1206">
        <v>16920</v>
      </c>
      <c r="I769" s="1207" t="s">
        <v>697</v>
      </c>
    </row>
    <row r="770" spans="1:9" x14ac:dyDescent="0.2">
      <c r="A770" s="1184" t="s">
        <v>699</v>
      </c>
      <c r="B770" s="1185">
        <v>15329</v>
      </c>
      <c r="C770" s="1185" t="s">
        <v>9</v>
      </c>
      <c r="D770" s="1185">
        <v>16207</v>
      </c>
      <c r="E770" s="1185" t="s">
        <v>189</v>
      </c>
      <c r="F770" s="1185" t="s">
        <v>11</v>
      </c>
      <c r="G770" s="1206">
        <v>15953</v>
      </c>
      <c r="H770" s="1206">
        <v>16920</v>
      </c>
      <c r="I770" s="1207" t="s">
        <v>697</v>
      </c>
    </row>
    <row r="771" spans="1:9" x14ac:dyDescent="0.2">
      <c r="A771" s="1203" t="s">
        <v>122</v>
      </c>
      <c r="B771" s="1185">
        <v>15313</v>
      </c>
      <c r="C771" s="1185" t="s">
        <v>9</v>
      </c>
      <c r="D771" s="1185">
        <v>16207</v>
      </c>
      <c r="E771" s="1185" t="s">
        <v>20</v>
      </c>
      <c r="F771" s="1185" t="s">
        <v>18</v>
      </c>
      <c r="G771" s="1206">
        <v>15953</v>
      </c>
      <c r="H771" s="1206">
        <v>16920</v>
      </c>
      <c r="I771" s="1207" t="s">
        <v>697</v>
      </c>
    </row>
    <row r="772" spans="1:9" x14ac:dyDescent="0.2">
      <c r="A772" s="1184" t="s">
        <v>123</v>
      </c>
      <c r="B772" s="1185">
        <v>15325</v>
      </c>
      <c r="C772" s="1185" t="s">
        <v>9</v>
      </c>
      <c r="D772" s="1185">
        <v>16207</v>
      </c>
      <c r="E772" s="1185" t="s">
        <v>700</v>
      </c>
      <c r="F772" s="1185" t="s">
        <v>18</v>
      </c>
      <c r="G772" s="1206">
        <v>15953</v>
      </c>
      <c r="H772" s="1206">
        <v>16920</v>
      </c>
      <c r="I772" s="1207" t="s">
        <v>697</v>
      </c>
    </row>
    <row r="773" spans="1:9" x14ac:dyDescent="0.2">
      <c r="A773" s="1184" t="s">
        <v>125</v>
      </c>
      <c r="B773" s="1185">
        <v>15306</v>
      </c>
      <c r="C773" s="1185" t="s">
        <v>9</v>
      </c>
      <c r="D773" s="1185">
        <v>16207</v>
      </c>
      <c r="E773" s="1185" t="s">
        <v>126</v>
      </c>
      <c r="F773" s="1185" t="s">
        <v>80</v>
      </c>
      <c r="G773" s="1206">
        <v>15953</v>
      </c>
      <c r="H773" s="1206">
        <v>16920</v>
      </c>
      <c r="I773" s="1207" t="s">
        <v>697</v>
      </c>
    </row>
    <row r="774" spans="1:9" x14ac:dyDescent="0.2">
      <c r="A774" s="1184" t="s">
        <v>76</v>
      </c>
      <c r="B774" s="1185">
        <v>15345</v>
      </c>
      <c r="C774" s="1185" t="s">
        <v>9</v>
      </c>
      <c r="D774" s="1185">
        <v>16207</v>
      </c>
      <c r="E774" s="1185" t="s">
        <v>701</v>
      </c>
      <c r="F774" s="1185" t="s">
        <v>80</v>
      </c>
      <c r="G774" s="1206">
        <v>15953</v>
      </c>
      <c r="H774" s="1206">
        <v>16920</v>
      </c>
      <c r="I774" s="1207" t="s">
        <v>697</v>
      </c>
    </row>
    <row r="775" spans="1:9" x14ac:dyDescent="0.2">
      <c r="A775" s="1210" t="s">
        <v>132</v>
      </c>
      <c r="B775" s="1205">
        <v>15210</v>
      </c>
      <c r="C775" s="1192" t="s">
        <v>165</v>
      </c>
      <c r="D775" s="1192">
        <v>16211</v>
      </c>
      <c r="E775" s="1192" t="s">
        <v>134</v>
      </c>
      <c r="F775" s="1192" t="s">
        <v>31</v>
      </c>
      <c r="G775" s="1206">
        <v>15953</v>
      </c>
      <c r="H775" s="1206">
        <v>16920</v>
      </c>
      <c r="I775" s="1207" t="s">
        <v>697</v>
      </c>
    </row>
    <row r="776" spans="1:9" x14ac:dyDescent="0.2">
      <c r="A776" s="1184" t="s">
        <v>138</v>
      </c>
      <c r="B776" s="1185">
        <v>15007</v>
      </c>
      <c r="C776" s="1192" t="s">
        <v>165</v>
      </c>
      <c r="D776" s="1192">
        <v>16211</v>
      </c>
      <c r="E776" s="1211" t="s">
        <v>994</v>
      </c>
      <c r="F776" s="1192" t="s">
        <v>31</v>
      </c>
      <c r="G776" s="1206">
        <v>15953</v>
      </c>
      <c r="H776" s="1206">
        <v>16920</v>
      </c>
      <c r="I776" s="1207" t="s">
        <v>697</v>
      </c>
    </row>
    <row r="777" spans="1:9" x14ac:dyDescent="0.2">
      <c r="A777" s="1184" t="s">
        <v>702</v>
      </c>
      <c r="B777" s="1185"/>
      <c r="C777" s="1192" t="s">
        <v>165</v>
      </c>
      <c r="D777" s="1192">
        <v>16211</v>
      </c>
      <c r="E777" s="1185" t="s">
        <v>57</v>
      </c>
      <c r="F777" s="1192" t="s">
        <v>31</v>
      </c>
      <c r="G777" s="1206">
        <v>15953</v>
      </c>
      <c r="H777" s="1206">
        <v>16920</v>
      </c>
      <c r="I777" s="1207" t="s">
        <v>697</v>
      </c>
    </row>
    <row r="778" spans="1:9" x14ac:dyDescent="0.2">
      <c r="A778" s="1191" t="s">
        <v>129</v>
      </c>
      <c r="B778" s="1185">
        <v>15107</v>
      </c>
      <c r="C778" s="1185" t="s">
        <v>165</v>
      </c>
      <c r="D778" s="1185">
        <v>16211</v>
      </c>
      <c r="E778" s="1185" t="s">
        <v>24</v>
      </c>
      <c r="F778" s="1211" t="s">
        <v>714</v>
      </c>
      <c r="G778" s="1206">
        <v>15957</v>
      </c>
      <c r="H778" s="1206" t="s">
        <v>809</v>
      </c>
      <c r="I778" s="1207" t="s">
        <v>707</v>
      </c>
    </row>
    <row r="779" spans="1:9" x14ac:dyDescent="0.2">
      <c r="A779" s="1191" t="s">
        <v>76</v>
      </c>
      <c r="B779" s="1185">
        <v>15345</v>
      </c>
      <c r="C779" s="1185" t="s">
        <v>165</v>
      </c>
      <c r="D779" s="1185">
        <v>16211</v>
      </c>
      <c r="E779" s="1185" t="s">
        <v>24</v>
      </c>
      <c r="F779" s="1185" t="s">
        <v>715</v>
      </c>
      <c r="G779" s="1206">
        <v>15957</v>
      </c>
      <c r="H779" s="1206" t="s">
        <v>809</v>
      </c>
      <c r="I779" s="1207" t="s">
        <v>707</v>
      </c>
    </row>
    <row r="780" spans="1:9" x14ac:dyDescent="0.2">
      <c r="A780" s="1212" t="s">
        <v>716</v>
      </c>
      <c r="B780" s="1185">
        <v>16721</v>
      </c>
      <c r="C780" s="1185" t="s">
        <v>165</v>
      </c>
      <c r="D780" s="1185">
        <v>16211</v>
      </c>
      <c r="E780" s="1185" t="s">
        <v>40</v>
      </c>
      <c r="F780" s="1185" t="s">
        <v>715</v>
      </c>
      <c r="G780" s="1206">
        <v>15957</v>
      </c>
      <c r="H780" s="1206" t="s">
        <v>809</v>
      </c>
      <c r="I780" s="1207" t="s">
        <v>707</v>
      </c>
    </row>
    <row r="781" spans="1:9" x14ac:dyDescent="0.2">
      <c r="A781" s="1212" t="s">
        <v>1049</v>
      </c>
      <c r="B781" s="1219">
        <v>17207</v>
      </c>
      <c r="C781" s="1185" t="s">
        <v>165</v>
      </c>
      <c r="D781" s="1185">
        <v>16211</v>
      </c>
      <c r="E781" s="1185" t="s">
        <v>40</v>
      </c>
      <c r="F781" s="1185" t="s">
        <v>715</v>
      </c>
      <c r="G781" s="1206">
        <v>15957</v>
      </c>
      <c r="H781" s="1206" t="s">
        <v>809</v>
      </c>
      <c r="I781" s="1207" t="s">
        <v>707</v>
      </c>
    </row>
    <row r="782" spans="1:9" x14ac:dyDescent="0.2">
      <c r="A782" s="1191" t="s">
        <v>721</v>
      </c>
      <c r="B782" s="1213"/>
      <c r="C782" s="1185" t="s">
        <v>165</v>
      </c>
      <c r="D782" s="1185">
        <v>16211</v>
      </c>
      <c r="E782" s="1185" t="s">
        <v>40</v>
      </c>
      <c r="F782" s="1185" t="s">
        <v>715</v>
      </c>
      <c r="G782" s="1206">
        <v>15957</v>
      </c>
      <c r="H782" s="1206" t="s">
        <v>809</v>
      </c>
      <c r="I782" s="1207" t="s">
        <v>707</v>
      </c>
    </row>
    <row r="783" spans="1:9" x14ac:dyDescent="0.2">
      <c r="A783" s="1184" t="s">
        <v>264</v>
      </c>
      <c r="B783" s="1185">
        <v>15106</v>
      </c>
      <c r="C783" s="1185" t="s">
        <v>35</v>
      </c>
      <c r="D783" s="1185">
        <v>16210</v>
      </c>
      <c r="E783" s="1185" t="s">
        <v>726</v>
      </c>
      <c r="F783" s="1185" t="s">
        <v>11</v>
      </c>
      <c r="G783" s="1206">
        <v>15958</v>
      </c>
      <c r="H783" s="1206">
        <v>18275</v>
      </c>
    </row>
    <row r="784" spans="1:9" x14ac:dyDescent="0.2">
      <c r="A784" s="1184" t="s">
        <v>129</v>
      </c>
      <c r="B784" s="1185">
        <v>15107</v>
      </c>
      <c r="C784" s="1185" t="s">
        <v>35</v>
      </c>
      <c r="D784" s="1185">
        <v>16210</v>
      </c>
      <c r="E784" s="1185" t="s">
        <v>231</v>
      </c>
      <c r="F784" s="1185" t="s">
        <v>18</v>
      </c>
      <c r="G784" s="1206">
        <v>15958</v>
      </c>
      <c r="H784" s="1206">
        <v>18275</v>
      </c>
    </row>
    <row r="785" spans="1:8" x14ac:dyDescent="0.2">
      <c r="A785" s="1184" t="s">
        <v>729</v>
      </c>
      <c r="B785" s="1185" t="s">
        <v>42</v>
      </c>
      <c r="C785" s="1185" t="s">
        <v>1050</v>
      </c>
      <c r="D785" s="1185">
        <v>16074</v>
      </c>
      <c r="E785" s="1185" t="s">
        <v>40</v>
      </c>
      <c r="F785" s="1187"/>
      <c r="G785" s="1206">
        <v>15958</v>
      </c>
      <c r="H785" s="1206">
        <v>18275</v>
      </c>
    </row>
    <row r="786" spans="1:8" x14ac:dyDescent="0.2">
      <c r="A786" s="1184" t="s">
        <v>732</v>
      </c>
      <c r="B786" s="1185"/>
      <c r="C786" s="1185"/>
      <c r="D786" s="1185" t="s">
        <v>42</v>
      </c>
      <c r="E786" s="1185" t="s">
        <v>40</v>
      </c>
      <c r="F786" s="1185"/>
      <c r="G786" s="1206">
        <v>15958</v>
      </c>
      <c r="H786" s="1206">
        <v>18275</v>
      </c>
    </row>
    <row r="787" spans="1:8" x14ac:dyDescent="0.2">
      <c r="A787" s="1184" t="s">
        <v>264</v>
      </c>
      <c r="B787" s="1185">
        <v>15106</v>
      </c>
      <c r="C787" s="1185" t="s">
        <v>35</v>
      </c>
      <c r="D787" s="1185">
        <v>16210</v>
      </c>
      <c r="E787" s="1185" t="s">
        <v>726</v>
      </c>
      <c r="F787" s="1185" t="s">
        <v>11</v>
      </c>
      <c r="G787" s="1206">
        <v>15959</v>
      </c>
    </row>
    <row r="788" spans="1:8" x14ac:dyDescent="0.2">
      <c r="A788" s="1184" t="s">
        <v>129</v>
      </c>
      <c r="B788" s="1185">
        <v>15107</v>
      </c>
      <c r="C788" s="1185" t="s">
        <v>35</v>
      </c>
      <c r="D788" s="1185">
        <v>16210</v>
      </c>
      <c r="E788" s="1185" t="s">
        <v>742</v>
      </c>
      <c r="F788" s="1185" t="s">
        <v>18</v>
      </c>
      <c r="G788" s="1206">
        <v>15959</v>
      </c>
    </row>
    <row r="789" spans="1:8" x14ac:dyDescent="0.2">
      <c r="A789" s="1184" t="s">
        <v>729</v>
      </c>
      <c r="B789" s="1185" t="s">
        <v>42</v>
      </c>
      <c r="C789" s="1185" t="s">
        <v>1050</v>
      </c>
      <c r="D789" s="1185">
        <v>16074</v>
      </c>
      <c r="E789" s="1185" t="s">
        <v>40</v>
      </c>
      <c r="F789" s="1187"/>
      <c r="G789" s="1206">
        <v>15959</v>
      </c>
    </row>
    <row r="790" spans="1:8" x14ac:dyDescent="0.2">
      <c r="A790" s="1184" t="s">
        <v>743</v>
      </c>
      <c r="B790" s="1185"/>
      <c r="C790" s="1185"/>
      <c r="D790" s="1185" t="s">
        <v>42</v>
      </c>
      <c r="E790" s="1185" t="s">
        <v>40</v>
      </c>
      <c r="F790" s="1185"/>
      <c r="G790" s="1206">
        <v>15959</v>
      </c>
    </row>
    <row r="791" spans="1:8" x14ac:dyDescent="0.2">
      <c r="A791" s="1184" t="s">
        <v>264</v>
      </c>
      <c r="B791" s="1185">
        <v>15106</v>
      </c>
      <c r="C791" s="1185" t="s">
        <v>35</v>
      </c>
      <c r="D791" s="1185">
        <v>16210</v>
      </c>
      <c r="E791" s="1185" t="s">
        <v>777</v>
      </c>
      <c r="F791" s="1185" t="s">
        <v>779</v>
      </c>
      <c r="G791" s="1206">
        <v>15961</v>
      </c>
    </row>
    <row r="792" spans="1:8" x14ac:dyDescent="0.2">
      <c r="A792" s="1184" t="s">
        <v>129</v>
      </c>
      <c r="B792" s="1185">
        <v>15107</v>
      </c>
      <c r="C792" s="1185" t="s">
        <v>35</v>
      </c>
      <c r="D792" s="1185">
        <v>16210</v>
      </c>
      <c r="E792" s="1185" t="s">
        <v>780</v>
      </c>
      <c r="F792" s="1185" t="s">
        <v>772</v>
      </c>
      <c r="G792" s="1206">
        <v>15961</v>
      </c>
    </row>
    <row r="793" spans="1:8" x14ac:dyDescent="0.2">
      <c r="A793" s="1184" t="s">
        <v>781</v>
      </c>
      <c r="B793" s="1185" t="s">
        <v>42</v>
      </c>
      <c r="C793" s="1185" t="s">
        <v>1051</v>
      </c>
      <c r="D793" s="1185">
        <v>16075</v>
      </c>
      <c r="E793" s="1185" t="s">
        <v>40</v>
      </c>
      <c r="F793" s="1187"/>
      <c r="G793" s="1206">
        <v>15961</v>
      </c>
    </row>
    <row r="794" spans="1:8" x14ac:dyDescent="0.2">
      <c r="A794" s="1184" t="s">
        <v>783</v>
      </c>
      <c r="B794" s="1185"/>
      <c r="C794" s="1185"/>
      <c r="D794" s="1185" t="s">
        <v>42</v>
      </c>
      <c r="E794" s="1185" t="s">
        <v>40</v>
      </c>
      <c r="F794" s="1185"/>
      <c r="G794" s="1206">
        <v>15961</v>
      </c>
    </row>
    <row r="795" spans="1:8" x14ac:dyDescent="0.2">
      <c r="A795" s="1184" t="s">
        <v>264</v>
      </c>
      <c r="B795" s="1185">
        <v>15106</v>
      </c>
      <c r="C795" s="1185" t="s">
        <v>35</v>
      </c>
      <c r="D795" s="1185">
        <v>16210</v>
      </c>
      <c r="E795" s="1185" t="s">
        <v>767</v>
      </c>
      <c r="F795" s="1185" t="s">
        <v>769</v>
      </c>
      <c r="G795" s="1206">
        <v>15962</v>
      </c>
    </row>
    <row r="796" spans="1:8" x14ac:dyDescent="0.2">
      <c r="A796" s="1184" t="s">
        <v>129</v>
      </c>
      <c r="B796" s="1185">
        <v>15107</v>
      </c>
      <c r="C796" s="1185" t="s">
        <v>35</v>
      </c>
      <c r="D796" s="1185">
        <v>16210</v>
      </c>
      <c r="E796" s="1185" t="s">
        <v>770</v>
      </c>
      <c r="F796" s="1185" t="s">
        <v>772</v>
      </c>
      <c r="G796" s="1206">
        <v>15962</v>
      </c>
    </row>
    <row r="797" spans="1:8" x14ac:dyDescent="0.2">
      <c r="A797" s="1184" t="s">
        <v>773</v>
      </c>
      <c r="B797" s="1185" t="s">
        <v>42</v>
      </c>
      <c r="C797" s="1185" t="s">
        <v>1053</v>
      </c>
      <c r="D797" s="1185">
        <v>16076</v>
      </c>
      <c r="E797" s="1185" t="s">
        <v>40</v>
      </c>
      <c r="F797" s="1187"/>
      <c r="G797" s="1206">
        <v>15962</v>
      </c>
    </row>
    <row r="798" spans="1:8" x14ac:dyDescent="0.2">
      <c r="A798" s="1184" t="s">
        <v>775</v>
      </c>
      <c r="B798" s="1185"/>
      <c r="C798" s="1185"/>
      <c r="D798" s="1185" t="s">
        <v>42</v>
      </c>
      <c r="E798" s="1185" t="s">
        <v>40</v>
      </c>
      <c r="F798" s="1185"/>
      <c r="G798" s="1206">
        <v>15962</v>
      </c>
    </row>
    <row r="799" spans="1:8" x14ac:dyDescent="0.2">
      <c r="A799" s="1184" t="s">
        <v>264</v>
      </c>
      <c r="B799" s="1185">
        <v>15106</v>
      </c>
      <c r="C799" s="1185" t="s">
        <v>35</v>
      </c>
      <c r="D799" s="1185">
        <v>16210</v>
      </c>
      <c r="E799" s="1185" t="s">
        <v>105</v>
      </c>
      <c r="F799" s="1185" t="s">
        <v>11</v>
      </c>
      <c r="G799" s="1206">
        <v>15963</v>
      </c>
    </row>
    <row r="800" spans="1:8" x14ac:dyDescent="0.2">
      <c r="A800" s="1184" t="s">
        <v>129</v>
      </c>
      <c r="B800" s="1185">
        <v>15107</v>
      </c>
      <c r="C800" s="1185" t="s">
        <v>35</v>
      </c>
      <c r="D800" s="1185">
        <v>16210</v>
      </c>
      <c r="E800" s="1185" t="s">
        <v>183</v>
      </c>
      <c r="F800" s="1185" t="s">
        <v>18</v>
      </c>
      <c r="G800" s="1206">
        <v>15963</v>
      </c>
    </row>
    <row r="801" spans="1:9" x14ac:dyDescent="0.2">
      <c r="A801" s="1184" t="s">
        <v>786</v>
      </c>
      <c r="B801" s="1185" t="s">
        <v>42</v>
      </c>
      <c r="C801" s="1185" t="s">
        <v>1052</v>
      </c>
      <c r="D801" s="1185">
        <v>16072</v>
      </c>
      <c r="E801" s="1185" t="s">
        <v>40</v>
      </c>
      <c r="F801" s="1187"/>
      <c r="G801" s="1206">
        <v>15963</v>
      </c>
    </row>
    <row r="802" spans="1:9" x14ac:dyDescent="0.2">
      <c r="A802" s="1184" t="s">
        <v>788</v>
      </c>
      <c r="B802" s="1185"/>
      <c r="C802" s="1185"/>
      <c r="D802" s="1185" t="s">
        <v>42</v>
      </c>
      <c r="E802" s="1185" t="s">
        <v>40</v>
      </c>
      <c r="F802" s="1185"/>
      <c r="G802" s="1206">
        <v>15963</v>
      </c>
    </row>
    <row r="803" spans="1:9" x14ac:dyDescent="0.2">
      <c r="A803" s="1184" t="s">
        <v>264</v>
      </c>
      <c r="B803" s="1185">
        <v>15106</v>
      </c>
      <c r="C803" s="1185" t="s">
        <v>35</v>
      </c>
      <c r="D803" s="1185">
        <v>16210</v>
      </c>
      <c r="E803" s="1185" t="s">
        <v>762</v>
      </c>
      <c r="F803" s="1185" t="s">
        <v>11</v>
      </c>
      <c r="G803" s="1206">
        <v>15964</v>
      </c>
    </row>
    <row r="804" spans="1:9" x14ac:dyDescent="0.2">
      <c r="A804" s="1184" t="s">
        <v>129</v>
      </c>
      <c r="B804" s="1185">
        <v>15107</v>
      </c>
      <c r="C804" s="1185" t="s">
        <v>35</v>
      </c>
      <c r="D804" s="1185">
        <v>16210</v>
      </c>
      <c r="E804" s="1185" t="s">
        <v>231</v>
      </c>
      <c r="F804" s="1185" t="s">
        <v>18</v>
      </c>
      <c r="G804" s="1206">
        <v>15964</v>
      </c>
    </row>
    <row r="805" spans="1:9" x14ac:dyDescent="0.2">
      <c r="A805" s="1184" t="s">
        <v>763</v>
      </c>
      <c r="B805" s="1185" t="s">
        <v>42</v>
      </c>
      <c r="C805" s="1185" t="s">
        <v>1054</v>
      </c>
      <c r="D805" s="1185">
        <v>16073</v>
      </c>
      <c r="E805" s="1185" t="s">
        <v>40</v>
      </c>
      <c r="F805" s="1187"/>
      <c r="G805" s="1206">
        <v>15964</v>
      </c>
    </row>
    <row r="806" spans="1:9" x14ac:dyDescent="0.2">
      <c r="A806" s="1184" t="s">
        <v>765</v>
      </c>
      <c r="B806" s="1185"/>
      <c r="C806" s="1185"/>
      <c r="D806" s="1185" t="s">
        <v>42</v>
      </c>
      <c r="E806" s="1185" t="s">
        <v>40</v>
      </c>
      <c r="F806" s="1185"/>
      <c r="G806" s="1206">
        <v>15964</v>
      </c>
    </row>
    <row r="807" spans="1:9" x14ac:dyDescent="0.2">
      <c r="A807" s="1184" t="s">
        <v>64</v>
      </c>
      <c r="B807" s="1185">
        <v>15315</v>
      </c>
      <c r="C807" s="1185" t="s">
        <v>9</v>
      </c>
      <c r="D807" s="1185">
        <v>16207</v>
      </c>
      <c r="E807" s="1185" t="s">
        <v>567</v>
      </c>
      <c r="F807" s="1185" t="s">
        <v>11</v>
      </c>
      <c r="G807" s="1206">
        <v>15970</v>
      </c>
      <c r="I807" s="1207" t="s">
        <v>754</v>
      </c>
    </row>
    <row r="808" spans="1:9" x14ac:dyDescent="0.2">
      <c r="A808" s="1184" t="s">
        <v>66</v>
      </c>
      <c r="B808" s="1185">
        <v>15305</v>
      </c>
      <c r="C808" s="1185" t="s">
        <v>9</v>
      </c>
      <c r="D808" s="1185">
        <v>16207</v>
      </c>
      <c r="E808" s="1185" t="s">
        <v>294</v>
      </c>
      <c r="F808" s="1185" t="s">
        <v>11</v>
      </c>
      <c r="G808" s="1206">
        <v>15970</v>
      </c>
      <c r="I808" s="1207" t="s">
        <v>754</v>
      </c>
    </row>
    <row r="809" spans="1:9" x14ac:dyDescent="0.2">
      <c r="A809" s="1184" t="s">
        <v>76</v>
      </c>
      <c r="B809" s="1185">
        <v>15345</v>
      </c>
      <c r="C809" s="1185" t="s">
        <v>9</v>
      </c>
      <c r="D809" s="1185">
        <v>16207</v>
      </c>
      <c r="E809" s="1185" t="s">
        <v>207</v>
      </c>
      <c r="F809" s="1185" t="s">
        <v>11</v>
      </c>
      <c r="G809" s="1206">
        <v>15970</v>
      </c>
      <c r="I809" s="1207" t="s">
        <v>754</v>
      </c>
    </row>
    <row r="810" spans="1:9" x14ac:dyDescent="0.2">
      <c r="A810" s="1184" t="s">
        <v>68</v>
      </c>
      <c r="B810" s="1185">
        <v>15300</v>
      </c>
      <c r="C810" s="1185" t="s">
        <v>9</v>
      </c>
      <c r="D810" s="1185">
        <v>16207</v>
      </c>
      <c r="E810" s="1185" t="s">
        <v>329</v>
      </c>
      <c r="F810" s="1185" t="s">
        <v>18</v>
      </c>
      <c r="G810" s="1206">
        <v>15970</v>
      </c>
      <c r="I810" s="1207" t="s">
        <v>754</v>
      </c>
    </row>
    <row r="811" spans="1:9" x14ac:dyDescent="0.2">
      <c r="A811" s="1184" t="s">
        <v>25</v>
      </c>
      <c r="B811" s="1185">
        <v>15121</v>
      </c>
      <c r="C811" s="1185" t="s">
        <v>9</v>
      </c>
      <c r="D811" s="1185">
        <v>16207</v>
      </c>
      <c r="E811" s="1185" t="s">
        <v>1070</v>
      </c>
      <c r="F811" s="1185" t="s">
        <v>80</v>
      </c>
      <c r="G811" s="1206">
        <v>15970</v>
      </c>
      <c r="I811" s="1207" t="s">
        <v>754</v>
      </c>
    </row>
    <row r="812" spans="1:9" x14ac:dyDescent="0.2">
      <c r="A812" s="1184" t="s">
        <v>28</v>
      </c>
      <c r="B812" s="1185">
        <v>15100</v>
      </c>
      <c r="C812" s="1185" t="s">
        <v>9</v>
      </c>
      <c r="D812" s="1185">
        <v>16207</v>
      </c>
      <c r="E812" s="1185" t="s">
        <v>1071</v>
      </c>
      <c r="F812" s="1185" t="s">
        <v>80</v>
      </c>
      <c r="G812" s="1206">
        <v>15970</v>
      </c>
      <c r="I812" s="1207" t="s">
        <v>754</v>
      </c>
    </row>
    <row r="813" spans="1:9" x14ac:dyDescent="0.2">
      <c r="A813" s="1184" t="s">
        <v>180</v>
      </c>
      <c r="B813" s="1185">
        <v>15317</v>
      </c>
      <c r="C813" s="1185" t="s">
        <v>9</v>
      </c>
      <c r="D813" s="1185">
        <v>16207</v>
      </c>
      <c r="E813" s="1185" t="s">
        <v>519</v>
      </c>
      <c r="F813" s="1185" t="s">
        <v>31</v>
      </c>
      <c r="G813" s="1206">
        <v>15970</v>
      </c>
      <c r="I813" s="1207" t="s">
        <v>754</v>
      </c>
    </row>
    <row r="814" spans="1:9" x14ac:dyDescent="0.2">
      <c r="A814" s="1184" t="s">
        <v>284</v>
      </c>
      <c r="B814" s="1185">
        <v>15329</v>
      </c>
      <c r="C814" s="1185" t="s">
        <v>9</v>
      </c>
      <c r="D814" s="1185">
        <v>16207</v>
      </c>
      <c r="E814" s="1185" t="s">
        <v>189</v>
      </c>
      <c r="F814" s="1185" t="s">
        <v>31</v>
      </c>
      <c r="G814" s="1206">
        <v>15970</v>
      </c>
      <c r="I814" s="1207" t="s">
        <v>754</v>
      </c>
    </row>
    <row r="815" spans="1:9" x14ac:dyDescent="0.2">
      <c r="A815" s="1184" t="s">
        <v>34</v>
      </c>
      <c r="B815" s="1185">
        <v>15213</v>
      </c>
      <c r="C815" s="1185" t="s">
        <v>35</v>
      </c>
      <c r="D815" s="1185">
        <v>16210</v>
      </c>
      <c r="E815" s="1185" t="s">
        <v>36</v>
      </c>
      <c r="F815" s="1185" t="s">
        <v>37</v>
      </c>
      <c r="G815" s="1206">
        <v>15970</v>
      </c>
      <c r="I815" s="1207" t="s">
        <v>754</v>
      </c>
    </row>
    <row r="816" spans="1:9" x14ac:dyDescent="0.2">
      <c r="A816" s="1184" t="s">
        <v>64</v>
      </c>
      <c r="B816" s="1185">
        <v>15315</v>
      </c>
      <c r="C816" s="1185" t="s">
        <v>9</v>
      </c>
      <c r="D816" s="1185">
        <v>16207</v>
      </c>
      <c r="E816" s="1185" t="s">
        <v>107</v>
      </c>
      <c r="F816" s="1187" t="s">
        <v>11</v>
      </c>
      <c r="G816" s="1206">
        <v>15971</v>
      </c>
      <c r="H816" s="1206">
        <v>33420</v>
      </c>
      <c r="I816" s="1207" t="s">
        <v>993</v>
      </c>
    </row>
    <row r="817" spans="1:9" x14ac:dyDescent="0.2">
      <c r="A817" s="1184" t="s">
        <v>66</v>
      </c>
      <c r="B817" s="1185">
        <v>15305</v>
      </c>
      <c r="C817" s="1185" t="s">
        <v>9</v>
      </c>
      <c r="D817" s="1185">
        <v>16207</v>
      </c>
      <c r="E817" s="1185" t="s">
        <v>653</v>
      </c>
      <c r="F817" s="1187" t="s">
        <v>11</v>
      </c>
      <c r="G817" s="1206">
        <v>15971</v>
      </c>
      <c r="H817" s="1206">
        <v>33420</v>
      </c>
      <c r="I817" s="1207" t="s">
        <v>993</v>
      </c>
    </row>
    <row r="818" spans="1:9" x14ac:dyDescent="0.2">
      <c r="A818" s="1184" t="s">
        <v>180</v>
      </c>
      <c r="B818" s="1185">
        <v>15317</v>
      </c>
      <c r="C818" s="1185" t="s">
        <v>9</v>
      </c>
      <c r="D818" s="1185">
        <v>16207</v>
      </c>
      <c r="E818" s="1185" t="s">
        <v>24</v>
      </c>
      <c r="F818" s="1187" t="s">
        <v>11</v>
      </c>
      <c r="G818" s="1206">
        <v>15971</v>
      </c>
      <c r="H818" s="1206">
        <v>33420</v>
      </c>
      <c r="I818" s="1207" t="s">
        <v>993</v>
      </c>
    </row>
    <row r="819" spans="1:9" x14ac:dyDescent="0.2">
      <c r="A819" s="1191" t="s">
        <v>76</v>
      </c>
      <c r="B819" s="1192">
        <v>15345</v>
      </c>
      <c r="C819" s="1185" t="s">
        <v>9</v>
      </c>
      <c r="D819" s="1185">
        <v>16207</v>
      </c>
      <c r="E819" s="1192" t="s">
        <v>93</v>
      </c>
      <c r="F819" s="1187" t="s">
        <v>18</v>
      </c>
      <c r="G819" s="1206">
        <v>15971</v>
      </c>
      <c r="H819" s="1206">
        <v>33420</v>
      </c>
      <c r="I819" s="1207" t="s">
        <v>993</v>
      </c>
    </row>
    <row r="820" spans="1:9" x14ac:dyDescent="0.2">
      <c r="A820" s="1184" t="s">
        <v>25</v>
      </c>
      <c r="B820" s="1185">
        <v>15121</v>
      </c>
      <c r="C820" s="1185" t="s">
        <v>9</v>
      </c>
      <c r="D820" s="1185">
        <v>16207</v>
      </c>
      <c r="E820" s="1185" t="s">
        <v>748</v>
      </c>
      <c r="F820" s="1187" t="s">
        <v>80</v>
      </c>
      <c r="G820" s="1206">
        <v>15971</v>
      </c>
      <c r="H820" s="1206">
        <v>33420</v>
      </c>
      <c r="I820" s="1207" t="s">
        <v>993</v>
      </c>
    </row>
    <row r="821" spans="1:9" x14ac:dyDescent="0.2">
      <c r="A821" s="1184" t="s">
        <v>68</v>
      </c>
      <c r="B821" s="1185">
        <v>15300</v>
      </c>
      <c r="C821" s="1192" t="s">
        <v>525</v>
      </c>
      <c r="D821" s="1192">
        <v>16210</v>
      </c>
      <c r="E821" s="1185" t="s">
        <v>481</v>
      </c>
      <c r="F821" s="1187" t="s">
        <v>31</v>
      </c>
      <c r="G821" s="1206">
        <v>15971</v>
      </c>
      <c r="H821" s="1206">
        <v>33420</v>
      </c>
      <c r="I821" s="1207" t="s">
        <v>993</v>
      </c>
    </row>
    <row r="822" spans="1:9" x14ac:dyDescent="0.2">
      <c r="A822" s="1196" t="s">
        <v>136</v>
      </c>
      <c r="B822" s="1197">
        <v>15213</v>
      </c>
      <c r="C822" s="1197" t="s">
        <v>165</v>
      </c>
      <c r="D822" s="1197">
        <v>16211</v>
      </c>
      <c r="E822" s="1197" t="s">
        <v>137</v>
      </c>
      <c r="F822" s="1197" t="s">
        <v>37</v>
      </c>
      <c r="G822" s="1206">
        <v>15971</v>
      </c>
      <c r="H822" s="1206">
        <v>33420</v>
      </c>
      <c r="I822" s="1207" t="s">
        <v>993</v>
      </c>
    </row>
    <row r="823" spans="1:9" x14ac:dyDescent="0.2">
      <c r="A823" s="1209" t="s">
        <v>138</v>
      </c>
      <c r="B823" s="1187">
        <v>15007</v>
      </c>
      <c r="C823" s="1197" t="s">
        <v>165</v>
      </c>
      <c r="D823" s="1197">
        <v>16211</v>
      </c>
      <c r="E823" s="1216" t="s">
        <v>994</v>
      </c>
      <c r="F823" s="1197" t="s">
        <v>37</v>
      </c>
      <c r="G823" s="1206">
        <v>15971</v>
      </c>
      <c r="H823" s="1206">
        <v>33420</v>
      </c>
      <c r="I823" s="1207" t="s">
        <v>993</v>
      </c>
    </row>
    <row r="824" spans="1:9" x14ac:dyDescent="0.2">
      <c r="A824" s="1209" t="s">
        <v>750</v>
      </c>
      <c r="B824" s="1187"/>
      <c r="C824" s="1197" t="s">
        <v>165</v>
      </c>
      <c r="D824" s="1197">
        <v>16211</v>
      </c>
      <c r="E824" s="1187" t="s">
        <v>57</v>
      </c>
      <c r="F824" s="1197" t="s">
        <v>37</v>
      </c>
      <c r="G824" s="1206">
        <v>15971</v>
      </c>
      <c r="H824" s="1206">
        <v>33420</v>
      </c>
      <c r="I824" s="1207" t="s">
        <v>993</v>
      </c>
    </row>
    <row r="825" spans="1:9" x14ac:dyDescent="0.2">
      <c r="A825" s="1184" t="s">
        <v>64</v>
      </c>
      <c r="B825" s="1185">
        <v>15315</v>
      </c>
      <c r="C825" s="1185" t="s">
        <v>9</v>
      </c>
      <c r="D825" s="1185">
        <v>16207</v>
      </c>
      <c r="E825" s="1185" t="s">
        <v>107</v>
      </c>
      <c r="F825" s="1187" t="s">
        <v>11</v>
      </c>
      <c r="G825" s="1206">
        <v>15971</v>
      </c>
      <c r="H825" s="1206">
        <v>33422</v>
      </c>
      <c r="I825" s="1207" t="s">
        <v>993</v>
      </c>
    </row>
    <row r="826" spans="1:9" x14ac:dyDescent="0.2">
      <c r="A826" s="1184" t="s">
        <v>66</v>
      </c>
      <c r="B826" s="1185">
        <v>15305</v>
      </c>
      <c r="C826" s="1185" t="s">
        <v>9</v>
      </c>
      <c r="D826" s="1185">
        <v>16207</v>
      </c>
      <c r="E826" s="1185" t="s">
        <v>653</v>
      </c>
      <c r="F826" s="1187" t="s">
        <v>11</v>
      </c>
      <c r="G826" s="1206">
        <v>15971</v>
      </c>
      <c r="H826" s="1206">
        <v>33422</v>
      </c>
      <c r="I826" s="1207" t="s">
        <v>993</v>
      </c>
    </row>
    <row r="827" spans="1:9" x14ac:dyDescent="0.2">
      <c r="A827" s="1184" t="s">
        <v>180</v>
      </c>
      <c r="B827" s="1185">
        <v>15317</v>
      </c>
      <c r="C827" s="1185" t="s">
        <v>9</v>
      </c>
      <c r="D827" s="1185">
        <v>16207</v>
      </c>
      <c r="E827" s="1185" t="s">
        <v>24</v>
      </c>
      <c r="F827" s="1187" t="s">
        <v>11</v>
      </c>
      <c r="G827" s="1206">
        <v>15971</v>
      </c>
      <c r="H827" s="1206">
        <v>33422</v>
      </c>
      <c r="I827" s="1207" t="s">
        <v>993</v>
      </c>
    </row>
    <row r="828" spans="1:9" x14ac:dyDescent="0.2">
      <c r="A828" s="1191" t="s">
        <v>76</v>
      </c>
      <c r="B828" s="1192">
        <v>15345</v>
      </c>
      <c r="C828" s="1185" t="s">
        <v>9</v>
      </c>
      <c r="D828" s="1185">
        <v>16207</v>
      </c>
      <c r="E828" s="1192" t="s">
        <v>93</v>
      </c>
      <c r="F828" s="1187" t="s">
        <v>18</v>
      </c>
      <c r="G828" s="1206">
        <v>15971</v>
      </c>
      <c r="H828" s="1206">
        <v>33422</v>
      </c>
      <c r="I828" s="1207" t="s">
        <v>993</v>
      </c>
    </row>
    <row r="829" spans="1:9" x14ac:dyDescent="0.2">
      <c r="A829" s="1184" t="s">
        <v>25</v>
      </c>
      <c r="B829" s="1185">
        <v>15121</v>
      </c>
      <c r="C829" s="1185" t="s">
        <v>9</v>
      </c>
      <c r="D829" s="1185">
        <v>16207</v>
      </c>
      <c r="E829" s="1185" t="s">
        <v>748</v>
      </c>
      <c r="F829" s="1187" t="s">
        <v>80</v>
      </c>
      <c r="G829" s="1206">
        <v>15971</v>
      </c>
      <c r="H829" s="1206">
        <v>33422</v>
      </c>
      <c r="I829" s="1207" t="s">
        <v>993</v>
      </c>
    </row>
    <row r="830" spans="1:9" x14ac:dyDescent="0.2">
      <c r="A830" s="1184" t="s">
        <v>68</v>
      </c>
      <c r="B830" s="1185">
        <v>15300</v>
      </c>
      <c r="C830" s="1192" t="s">
        <v>525</v>
      </c>
      <c r="D830" s="1192">
        <v>16210</v>
      </c>
      <c r="E830" s="1185" t="s">
        <v>481</v>
      </c>
      <c r="F830" s="1187" t="s">
        <v>31</v>
      </c>
      <c r="G830" s="1206">
        <v>15971</v>
      </c>
      <c r="H830" s="1206">
        <v>33422</v>
      </c>
      <c r="I830" s="1207" t="s">
        <v>993</v>
      </c>
    </row>
    <row r="831" spans="1:9" x14ac:dyDescent="0.2">
      <c r="A831" s="1196" t="s">
        <v>136</v>
      </c>
      <c r="B831" s="1197">
        <v>15213</v>
      </c>
      <c r="C831" s="1197" t="s">
        <v>165</v>
      </c>
      <c r="D831" s="1197">
        <v>16211</v>
      </c>
      <c r="E831" s="1197" t="s">
        <v>137</v>
      </c>
      <c r="F831" s="1197" t="s">
        <v>37</v>
      </c>
      <c r="G831" s="1206">
        <v>15971</v>
      </c>
      <c r="H831" s="1206">
        <v>33422</v>
      </c>
      <c r="I831" s="1207" t="s">
        <v>993</v>
      </c>
    </row>
    <row r="832" spans="1:9" x14ac:dyDescent="0.2">
      <c r="A832" s="1209" t="s">
        <v>138</v>
      </c>
      <c r="B832" s="1187">
        <v>15007</v>
      </c>
      <c r="C832" s="1197" t="s">
        <v>165</v>
      </c>
      <c r="D832" s="1197">
        <v>16211</v>
      </c>
      <c r="E832" s="1216" t="s">
        <v>994</v>
      </c>
      <c r="F832" s="1197" t="s">
        <v>37</v>
      </c>
      <c r="G832" s="1206">
        <v>15971</v>
      </c>
      <c r="H832" s="1206">
        <v>33422</v>
      </c>
      <c r="I832" s="1207" t="s">
        <v>993</v>
      </c>
    </row>
    <row r="833" spans="1:9" x14ac:dyDescent="0.2">
      <c r="A833" s="1209" t="s">
        <v>750</v>
      </c>
      <c r="B833" s="1187"/>
      <c r="C833" s="1197" t="s">
        <v>165</v>
      </c>
      <c r="D833" s="1197">
        <v>16211</v>
      </c>
      <c r="E833" s="1187" t="s">
        <v>57</v>
      </c>
      <c r="F833" s="1197" t="s">
        <v>37</v>
      </c>
      <c r="G833" s="1206">
        <v>15971</v>
      </c>
      <c r="H833" s="1206">
        <v>33422</v>
      </c>
      <c r="I833" s="1207" t="s">
        <v>993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25"/>
  <sheetViews>
    <sheetView workbookViewId="0">
      <selection activeCell="A2" sqref="A2:J21"/>
    </sheetView>
  </sheetViews>
  <sheetFormatPr defaultColWidth="25.7109375" defaultRowHeight="15" x14ac:dyDescent="0.2"/>
  <cols>
    <col min="1" max="1" width="53.42578125" style="77" bestFit="1" customWidth="1"/>
    <col min="2" max="2" width="20.140625" style="77" bestFit="1" customWidth="1"/>
    <col min="3" max="3" width="15.28515625" style="77" customWidth="1"/>
    <col min="4" max="4" width="10.7109375" style="77" customWidth="1"/>
    <col min="5" max="5" width="18.42578125" style="77" customWidth="1"/>
    <col min="6" max="6" width="14.85546875" style="77" customWidth="1"/>
    <col min="7" max="7" width="37.28515625" style="101" customWidth="1"/>
    <col min="8" max="16384" width="25.7109375" style="77"/>
  </cols>
  <sheetData>
    <row r="1" spans="1:10" ht="15" customHeight="1" thickBot="1" x14ac:dyDescent="0.3">
      <c r="G1" s="78" t="s">
        <v>47</v>
      </c>
    </row>
    <row r="2" spans="1:10" ht="54" customHeight="1" x14ac:dyDescent="0.3">
      <c r="A2" s="118" t="s">
        <v>115</v>
      </c>
      <c r="B2" s="1115" t="s">
        <v>116</v>
      </c>
      <c r="C2" s="1116"/>
      <c r="D2" s="1117"/>
      <c r="E2" s="119" t="s">
        <v>117</v>
      </c>
      <c r="F2" s="120"/>
      <c r="G2" s="121" t="s">
        <v>118</v>
      </c>
    </row>
    <row r="3" spans="1:10" ht="15" customHeight="1" x14ac:dyDescent="0.25">
      <c r="A3" s="122" t="s">
        <v>3</v>
      </c>
      <c r="B3" s="84" t="s">
        <v>4</v>
      </c>
      <c r="C3" s="84" t="s">
        <v>5</v>
      </c>
      <c r="D3" s="84" t="s">
        <v>4</v>
      </c>
      <c r="E3" s="84" t="s">
        <v>6</v>
      </c>
      <c r="F3" s="84" t="s">
        <v>52</v>
      </c>
      <c r="G3" s="123" t="s">
        <v>7</v>
      </c>
      <c r="H3" s="1182" t="s">
        <v>988</v>
      </c>
      <c r="I3" s="1182" t="s">
        <v>989</v>
      </c>
      <c r="J3" s="1182" t="s">
        <v>992</v>
      </c>
    </row>
    <row r="4" spans="1:10" ht="15" customHeight="1" x14ac:dyDescent="0.2">
      <c r="A4" s="124" t="s">
        <v>76</v>
      </c>
      <c r="B4" s="106">
        <v>15345</v>
      </c>
      <c r="C4" s="106" t="s">
        <v>119</v>
      </c>
      <c r="D4" s="106">
        <v>16207</v>
      </c>
      <c r="E4" s="106" t="s">
        <v>120</v>
      </c>
      <c r="F4" s="106"/>
      <c r="G4" s="125" t="s">
        <v>11</v>
      </c>
    </row>
    <row r="5" spans="1:10" ht="15" customHeight="1" x14ac:dyDescent="0.2">
      <c r="A5" s="124" t="s">
        <v>64</v>
      </c>
      <c r="B5" s="106">
        <v>15315</v>
      </c>
      <c r="C5" s="106" t="s">
        <v>121</v>
      </c>
      <c r="D5" s="106" t="s">
        <v>14</v>
      </c>
      <c r="E5" s="106" t="s">
        <v>33</v>
      </c>
      <c r="F5" s="106"/>
      <c r="G5" s="125" t="s">
        <v>11</v>
      </c>
    </row>
    <row r="6" spans="1:10" ht="15" customHeight="1" x14ac:dyDescent="0.2">
      <c r="A6" s="124" t="s">
        <v>66</v>
      </c>
      <c r="B6" s="106">
        <v>15305</v>
      </c>
      <c r="C6" s="106" t="s">
        <v>121</v>
      </c>
      <c r="D6" s="106" t="s">
        <v>14</v>
      </c>
      <c r="E6" s="106" t="s">
        <v>33</v>
      </c>
      <c r="F6" s="106"/>
      <c r="G6" s="125" t="s">
        <v>11</v>
      </c>
    </row>
    <row r="7" spans="1:10" ht="15" customHeight="1" x14ac:dyDescent="0.2">
      <c r="A7" s="124" t="s">
        <v>122</v>
      </c>
      <c r="B7" s="106">
        <v>15313</v>
      </c>
      <c r="C7" s="106" t="s">
        <v>121</v>
      </c>
      <c r="D7" s="106" t="s">
        <v>14</v>
      </c>
      <c r="E7" s="106" t="s">
        <v>20</v>
      </c>
      <c r="F7" s="106"/>
      <c r="G7" s="125" t="s">
        <v>11</v>
      </c>
    </row>
    <row r="8" spans="1:10" ht="15" customHeight="1" x14ac:dyDescent="0.2">
      <c r="A8" s="124" t="s">
        <v>123</v>
      </c>
      <c r="B8" s="106">
        <v>15325</v>
      </c>
      <c r="C8" s="106" t="s">
        <v>9</v>
      </c>
      <c r="D8" s="106">
        <v>16207</v>
      </c>
      <c r="E8" s="126" t="s">
        <v>124</v>
      </c>
      <c r="F8" s="106"/>
      <c r="G8" s="125" t="s">
        <v>18</v>
      </c>
    </row>
    <row r="9" spans="1:10" ht="15" customHeight="1" x14ac:dyDescent="0.2">
      <c r="A9" s="124" t="s">
        <v>125</v>
      </c>
      <c r="B9" s="106">
        <v>15306</v>
      </c>
      <c r="C9" s="106" t="s">
        <v>119</v>
      </c>
      <c r="D9" s="106">
        <v>16207</v>
      </c>
      <c r="E9" s="126" t="s">
        <v>126</v>
      </c>
      <c r="F9" s="106"/>
      <c r="G9" s="125" t="s">
        <v>80</v>
      </c>
    </row>
    <row r="10" spans="1:10" ht="15" customHeight="1" x14ac:dyDescent="0.2">
      <c r="A10" s="124" t="s">
        <v>25</v>
      </c>
      <c r="B10" s="106">
        <v>15121</v>
      </c>
      <c r="C10" s="106" t="s">
        <v>119</v>
      </c>
      <c r="D10" s="106">
        <v>16207</v>
      </c>
      <c r="E10" s="126" t="s">
        <v>127</v>
      </c>
      <c r="F10" s="126" t="s">
        <v>128</v>
      </c>
      <c r="G10" s="125" t="s">
        <v>31</v>
      </c>
    </row>
    <row r="11" spans="1:10" ht="15" customHeight="1" x14ac:dyDescent="0.2">
      <c r="A11" s="124" t="s">
        <v>129</v>
      </c>
      <c r="B11" s="106">
        <v>15107</v>
      </c>
      <c r="C11" s="106" t="s">
        <v>119</v>
      </c>
      <c r="D11" s="106">
        <v>16207</v>
      </c>
      <c r="E11" s="126" t="s">
        <v>130</v>
      </c>
      <c r="F11" s="126" t="s">
        <v>131</v>
      </c>
      <c r="G11" s="127" t="s">
        <v>37</v>
      </c>
    </row>
    <row r="12" spans="1:10" s="131" customFormat="1" ht="30" customHeight="1" x14ac:dyDescent="0.2">
      <c r="A12" s="128" t="s">
        <v>132</v>
      </c>
      <c r="B12" s="129">
        <v>15210</v>
      </c>
      <c r="C12" s="130" t="s">
        <v>133</v>
      </c>
      <c r="D12" s="130">
        <v>16211</v>
      </c>
      <c r="E12" s="130" t="s">
        <v>134</v>
      </c>
      <c r="F12" s="130"/>
      <c r="G12" s="127" t="s">
        <v>135</v>
      </c>
    </row>
    <row r="13" spans="1:10" s="131" customFormat="1" ht="30" customHeight="1" x14ac:dyDescent="0.2">
      <c r="A13" s="132" t="s">
        <v>136</v>
      </c>
      <c r="B13" s="133">
        <v>15217</v>
      </c>
      <c r="C13" s="106" t="s">
        <v>13</v>
      </c>
      <c r="D13" s="106" t="s">
        <v>14</v>
      </c>
      <c r="E13" s="133" t="s">
        <v>137</v>
      </c>
      <c r="F13" s="130"/>
      <c r="G13" s="127" t="s">
        <v>135</v>
      </c>
    </row>
    <row r="14" spans="1:10" ht="57" customHeight="1" x14ac:dyDescent="0.25">
      <c r="A14" s="124" t="s">
        <v>138</v>
      </c>
      <c r="B14" s="106">
        <v>15007</v>
      </c>
      <c r="C14" s="106" t="s">
        <v>13</v>
      </c>
      <c r="D14" s="106" t="s">
        <v>14</v>
      </c>
      <c r="E14" s="134" t="s">
        <v>139</v>
      </c>
      <c r="F14" s="106"/>
      <c r="G14" s="127" t="s">
        <v>135</v>
      </c>
      <c r="H14" s="135" t="s">
        <v>42</v>
      </c>
    </row>
    <row r="15" spans="1:10" ht="15" customHeight="1" x14ac:dyDescent="0.2">
      <c r="A15" s="124" t="s">
        <v>140</v>
      </c>
      <c r="B15" s="106">
        <v>15111</v>
      </c>
      <c r="C15" s="106" t="s">
        <v>13</v>
      </c>
      <c r="D15" s="106" t="s">
        <v>14</v>
      </c>
      <c r="E15" s="106" t="s">
        <v>105</v>
      </c>
      <c r="F15" s="106" t="s">
        <v>141</v>
      </c>
      <c r="G15" s="127" t="s">
        <v>135</v>
      </c>
    </row>
    <row r="16" spans="1:10" ht="15" customHeight="1" x14ac:dyDescent="0.25">
      <c r="A16" s="124" t="s">
        <v>142</v>
      </c>
      <c r="B16" s="106" t="s">
        <v>39</v>
      </c>
      <c r="C16" s="106" t="s">
        <v>13</v>
      </c>
      <c r="D16" s="106" t="s">
        <v>14</v>
      </c>
      <c r="E16" s="106" t="s">
        <v>57</v>
      </c>
      <c r="F16" s="91"/>
      <c r="G16" s="127" t="s">
        <v>135</v>
      </c>
    </row>
    <row r="17" spans="1:8" ht="15" customHeight="1" x14ac:dyDescent="0.25">
      <c r="A17" s="136"/>
      <c r="B17" s="137"/>
      <c r="C17" s="137"/>
      <c r="D17" s="137"/>
      <c r="E17" s="91"/>
      <c r="F17" s="91"/>
      <c r="G17" s="123" t="s">
        <v>41</v>
      </c>
    </row>
    <row r="18" spans="1:8" ht="15" customHeight="1" x14ac:dyDescent="0.25">
      <c r="A18" s="138"/>
      <c r="B18" s="137"/>
      <c r="C18" s="137"/>
      <c r="D18" s="137"/>
      <c r="E18" s="137"/>
      <c r="F18" s="91"/>
      <c r="G18" s="123" t="s">
        <v>43</v>
      </c>
    </row>
    <row r="19" spans="1:8" ht="15" customHeight="1" thickBot="1" x14ac:dyDescent="0.3">
      <c r="A19" s="139"/>
      <c r="B19" s="140"/>
      <c r="C19" s="140"/>
      <c r="D19" s="141"/>
      <c r="E19" s="141"/>
      <c r="F19" s="142"/>
      <c r="G19" s="143" t="s">
        <v>143</v>
      </c>
    </row>
    <row r="20" spans="1:8" s="41" customFormat="1" ht="18" customHeight="1" thickBot="1" x14ac:dyDescent="0.3">
      <c r="A20" s="144" t="s">
        <v>45</v>
      </c>
      <c r="B20" s="145"/>
      <c r="C20" s="145"/>
      <c r="D20" s="146"/>
      <c r="E20" s="146"/>
      <c r="F20" s="146"/>
      <c r="G20" s="147"/>
    </row>
    <row r="21" spans="1:8" ht="15" customHeight="1" thickBot="1" x14ac:dyDescent="0.3">
      <c r="A21" s="148" t="s">
        <v>98</v>
      </c>
      <c r="B21" s="149" t="s">
        <v>99</v>
      </c>
      <c r="C21" s="150"/>
      <c r="D21" s="151"/>
      <c r="E21" s="151"/>
      <c r="F21" s="151"/>
      <c r="G21" s="152"/>
    </row>
    <row r="22" spans="1:8" customFormat="1" ht="16.5" thickBot="1" x14ac:dyDescent="0.3">
      <c r="A22" s="148"/>
      <c r="B22" s="149"/>
      <c r="C22" s="150"/>
      <c r="D22" s="151"/>
      <c r="E22" s="151"/>
      <c r="F22" s="151"/>
      <c r="G22" s="152"/>
      <c r="H22" s="77"/>
    </row>
    <row r="23" spans="1:8" customFormat="1" ht="16.5" thickBot="1" x14ac:dyDescent="0.3">
      <c r="A23" s="148"/>
      <c r="B23" s="149"/>
      <c r="C23" s="150"/>
      <c r="D23" s="151"/>
      <c r="E23" s="151"/>
      <c r="F23" s="151"/>
      <c r="G23" s="152"/>
      <c r="H23" s="77"/>
    </row>
    <row r="24" spans="1:8" customFormat="1" ht="16.5" thickBot="1" x14ac:dyDescent="0.3">
      <c r="A24" s="148"/>
      <c r="B24" s="149"/>
      <c r="C24" s="150"/>
      <c r="D24" s="151"/>
      <c r="E24" s="151"/>
      <c r="F24" s="151"/>
      <c r="G24" s="152"/>
      <c r="H24" s="77"/>
    </row>
    <row r="25" spans="1:8" customFormat="1" ht="16.5" thickBot="1" x14ac:dyDescent="0.3">
      <c r="A25" s="148"/>
      <c r="B25" s="149"/>
      <c r="C25" s="150"/>
      <c r="D25" s="151"/>
      <c r="E25" s="151"/>
      <c r="F25" s="151"/>
      <c r="G25" s="152"/>
      <c r="H25" s="77"/>
    </row>
  </sheetData>
  <mergeCells count="1">
    <mergeCell ref="B2:D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16"/>
  <sheetViews>
    <sheetView workbookViewId="0">
      <selection activeCell="A2" sqref="A2:J13"/>
    </sheetView>
  </sheetViews>
  <sheetFormatPr defaultColWidth="4.42578125" defaultRowHeight="15" x14ac:dyDescent="0.2"/>
  <cols>
    <col min="1" max="1" width="52.5703125" style="153" bestFit="1" customWidth="1"/>
    <col min="2" max="3" width="15.28515625" style="153" customWidth="1"/>
    <col min="4" max="4" width="10.7109375" style="153" customWidth="1"/>
    <col min="5" max="5" width="16.85546875" style="153" customWidth="1"/>
    <col min="6" max="6" width="16.140625" style="153" customWidth="1"/>
    <col min="7" max="7" width="41.85546875" style="183" customWidth="1"/>
    <col min="8" max="16384" width="4.42578125" style="153"/>
  </cols>
  <sheetData>
    <row r="1" spans="1:10" ht="16.5" thickBot="1" x14ac:dyDescent="0.3">
      <c r="G1" s="154" t="s">
        <v>144</v>
      </c>
    </row>
    <row r="2" spans="1:10" s="161" customFormat="1" ht="32.450000000000003" customHeight="1" thickBot="1" x14ac:dyDescent="0.35">
      <c r="A2" s="155" t="s">
        <v>145</v>
      </c>
      <c r="B2" s="156" t="s">
        <v>146</v>
      </c>
      <c r="C2" s="157"/>
      <c r="D2" s="158"/>
      <c r="E2" s="158"/>
      <c r="F2" s="159"/>
      <c r="G2" s="160" t="s">
        <v>147</v>
      </c>
    </row>
    <row r="3" spans="1:10" ht="15" customHeight="1" thickBot="1" x14ac:dyDescent="0.3">
      <c r="A3" s="162" t="s">
        <v>3</v>
      </c>
      <c r="B3" s="162" t="s">
        <v>4</v>
      </c>
      <c r="C3" s="162" t="s">
        <v>5</v>
      </c>
      <c r="D3" s="162" t="s">
        <v>4</v>
      </c>
      <c r="E3" s="162" t="s">
        <v>6</v>
      </c>
      <c r="F3" s="162" t="s">
        <v>52</v>
      </c>
      <c r="G3" s="162" t="s">
        <v>7</v>
      </c>
      <c r="H3" s="1182" t="s">
        <v>988</v>
      </c>
      <c r="I3" s="1182" t="s">
        <v>989</v>
      </c>
      <c r="J3" s="1182" t="s">
        <v>992</v>
      </c>
    </row>
    <row r="4" spans="1:10" ht="15" customHeight="1" x14ac:dyDescent="0.2">
      <c r="A4" s="163" t="s">
        <v>28</v>
      </c>
      <c r="B4" s="164">
        <v>15100</v>
      </c>
      <c r="C4" s="164" t="s">
        <v>9</v>
      </c>
      <c r="D4" s="164">
        <v>16207</v>
      </c>
      <c r="E4" s="164" t="s">
        <v>24</v>
      </c>
      <c r="F4" s="164" t="s">
        <v>148</v>
      </c>
      <c r="G4" s="164" t="s">
        <v>11</v>
      </c>
    </row>
    <row r="5" spans="1:10" ht="15" customHeight="1" x14ac:dyDescent="0.2">
      <c r="A5" s="165" t="s">
        <v>64</v>
      </c>
      <c r="B5" s="166">
        <v>15315</v>
      </c>
      <c r="C5" s="166" t="s">
        <v>121</v>
      </c>
      <c r="D5" s="166" t="s">
        <v>14</v>
      </c>
      <c r="E5" s="166" t="s">
        <v>137</v>
      </c>
      <c r="F5" s="166"/>
      <c r="G5" s="166" t="s">
        <v>11</v>
      </c>
    </row>
    <row r="6" spans="1:10" ht="15" customHeight="1" x14ac:dyDescent="0.2">
      <c r="A6" s="165" t="s">
        <v>68</v>
      </c>
      <c r="B6" s="166">
        <v>15300</v>
      </c>
      <c r="C6" s="166" t="s">
        <v>121</v>
      </c>
      <c r="D6" s="166" t="s">
        <v>14</v>
      </c>
      <c r="E6" s="166" t="s">
        <v>149</v>
      </c>
      <c r="F6" s="166"/>
      <c r="G6" s="166" t="s">
        <v>11</v>
      </c>
    </row>
    <row r="7" spans="1:10" ht="15" customHeight="1" x14ac:dyDescent="0.2">
      <c r="A7" s="165" t="s">
        <v>25</v>
      </c>
      <c r="B7" s="166">
        <v>15121</v>
      </c>
      <c r="C7" s="166" t="s">
        <v>54</v>
      </c>
      <c r="D7" s="166">
        <v>16210</v>
      </c>
      <c r="E7" s="166" t="s">
        <v>150</v>
      </c>
      <c r="F7" s="166" t="s">
        <v>151</v>
      </c>
      <c r="G7" s="166" t="s">
        <v>18</v>
      </c>
    </row>
    <row r="8" spans="1:10" ht="15" customHeight="1" x14ac:dyDescent="0.2">
      <c r="A8" s="167" t="s">
        <v>152</v>
      </c>
      <c r="B8" s="168">
        <v>16650</v>
      </c>
      <c r="C8" s="168" t="s">
        <v>121</v>
      </c>
      <c r="D8" s="168" t="s">
        <v>14</v>
      </c>
      <c r="E8" s="168" t="s">
        <v>40</v>
      </c>
      <c r="F8" s="169"/>
      <c r="G8" s="168" t="s">
        <v>18</v>
      </c>
    </row>
    <row r="9" spans="1:10" ht="15" customHeight="1" x14ac:dyDescent="0.2">
      <c r="A9" s="170" t="s">
        <v>153</v>
      </c>
      <c r="B9" s="171" t="s">
        <v>96</v>
      </c>
      <c r="C9" s="171" t="s">
        <v>96</v>
      </c>
      <c r="D9" s="171" t="s">
        <v>96</v>
      </c>
      <c r="E9" s="171" t="s">
        <v>96</v>
      </c>
      <c r="F9" s="171" t="s">
        <v>96</v>
      </c>
      <c r="G9" s="171" t="s">
        <v>96</v>
      </c>
    </row>
    <row r="10" spans="1:10" ht="15" customHeight="1" thickBot="1" x14ac:dyDescent="0.25">
      <c r="A10" s="172" t="s">
        <v>154</v>
      </c>
      <c r="B10" s="166" t="s">
        <v>96</v>
      </c>
      <c r="C10" s="166" t="s">
        <v>121</v>
      </c>
      <c r="D10" s="166" t="s">
        <v>14</v>
      </c>
      <c r="E10" s="166"/>
      <c r="F10" s="166"/>
      <c r="G10" s="168" t="s">
        <v>18</v>
      </c>
    </row>
    <row r="11" spans="1:10" ht="15" customHeight="1" x14ac:dyDescent="0.25">
      <c r="A11" s="173"/>
      <c r="B11" s="174"/>
      <c r="C11" s="174"/>
      <c r="D11" s="174"/>
      <c r="E11" s="174"/>
      <c r="F11" s="174"/>
      <c r="G11" s="175" t="s">
        <v>41</v>
      </c>
    </row>
    <row r="12" spans="1:10" ht="15" customHeight="1" x14ac:dyDescent="0.25">
      <c r="A12" s="172"/>
      <c r="B12" s="174"/>
      <c r="C12" s="174"/>
      <c r="D12" s="174"/>
      <c r="E12" s="174"/>
      <c r="F12" s="174"/>
      <c r="G12" s="176" t="s">
        <v>43</v>
      </c>
    </row>
    <row r="13" spans="1:10" ht="15" customHeight="1" thickBot="1" x14ac:dyDescent="0.3">
      <c r="A13" s="177"/>
      <c r="B13" s="177"/>
      <c r="C13" s="177"/>
      <c r="D13" s="178"/>
      <c r="E13" s="178"/>
      <c r="F13" s="178"/>
      <c r="G13" s="179" t="s">
        <v>155</v>
      </c>
    </row>
    <row r="14" spans="1:10" ht="18.75" customHeight="1" thickBot="1" x14ac:dyDescent="0.3">
      <c r="A14" s="180"/>
      <c r="B14" s="156"/>
      <c r="C14" s="181"/>
      <c r="D14" s="181"/>
      <c r="E14" s="181"/>
      <c r="F14" s="181"/>
      <c r="G14" s="182"/>
    </row>
    <row r="15" spans="1:10" ht="15.75" x14ac:dyDescent="0.25">
      <c r="A15" s="161" t="s">
        <v>45</v>
      </c>
    </row>
    <row r="16" spans="1:10" x14ac:dyDescent="0.2">
      <c r="A16" s="153" t="s">
        <v>156</v>
      </c>
      <c r="B16" s="153" t="s">
        <v>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16"/>
  <sheetViews>
    <sheetView workbookViewId="0"/>
  </sheetViews>
  <sheetFormatPr defaultColWidth="25.7109375" defaultRowHeight="15" x14ac:dyDescent="0.2"/>
  <cols>
    <col min="1" max="1" width="49" style="41" customWidth="1"/>
    <col min="2" max="2" width="14.140625" style="42" customWidth="1"/>
    <col min="3" max="3" width="14.7109375" style="41" customWidth="1"/>
    <col min="4" max="4" width="13.140625" style="41" customWidth="1"/>
    <col min="5" max="5" width="18.7109375" style="41" customWidth="1"/>
    <col min="6" max="6" width="13.85546875" style="41" customWidth="1"/>
    <col min="7" max="7" width="40.28515625" style="42" customWidth="1"/>
    <col min="8" max="16384" width="25.7109375" style="41"/>
  </cols>
  <sheetData>
    <row r="1" spans="1:10" ht="15" customHeight="1" thickBot="1" x14ac:dyDescent="0.25">
      <c r="G1" s="42" t="s">
        <v>157</v>
      </c>
    </row>
    <row r="2" spans="1:10" s="188" customFormat="1" ht="45" customHeight="1" x14ac:dyDescent="0.2">
      <c r="A2" s="184"/>
      <c r="B2" s="185"/>
      <c r="C2" s="1118" t="s">
        <v>158</v>
      </c>
      <c r="D2" s="1118"/>
      <c r="E2" s="1118"/>
      <c r="F2" s="186"/>
      <c r="G2" s="187" t="s">
        <v>159</v>
      </c>
    </row>
    <row r="3" spans="1:10" s="188" customFormat="1" ht="15" customHeight="1" x14ac:dyDescent="0.2">
      <c r="A3" s="189" t="s">
        <v>3</v>
      </c>
      <c r="B3" s="189" t="s">
        <v>4</v>
      </c>
      <c r="C3" s="189" t="s">
        <v>5</v>
      </c>
      <c r="D3" s="189" t="s">
        <v>4</v>
      </c>
      <c r="E3" s="189" t="s">
        <v>6</v>
      </c>
      <c r="F3" s="189" t="s">
        <v>52</v>
      </c>
      <c r="G3" s="189" t="s">
        <v>7</v>
      </c>
      <c r="H3" s="1182" t="s">
        <v>988</v>
      </c>
      <c r="I3" s="1182" t="s">
        <v>989</v>
      </c>
      <c r="J3" s="1182" t="s">
        <v>992</v>
      </c>
    </row>
    <row r="4" spans="1:10" s="188" customFormat="1" ht="15" customHeight="1" x14ac:dyDescent="0.2">
      <c r="A4" s="190" t="s">
        <v>64</v>
      </c>
      <c r="B4" s="191">
        <v>15315</v>
      </c>
      <c r="C4" s="191" t="s">
        <v>9</v>
      </c>
      <c r="D4" s="191">
        <v>16207</v>
      </c>
      <c r="E4" s="191" t="s">
        <v>33</v>
      </c>
      <c r="F4" s="191"/>
      <c r="G4" s="191" t="s">
        <v>11</v>
      </c>
    </row>
    <row r="5" spans="1:10" s="188" customFormat="1" ht="30" x14ac:dyDescent="0.2">
      <c r="A5" s="190" t="s">
        <v>125</v>
      </c>
      <c r="B5" s="191">
        <v>15306</v>
      </c>
      <c r="C5" s="191" t="s">
        <v>160</v>
      </c>
      <c r="D5" s="191" t="s">
        <v>161</v>
      </c>
      <c r="E5" s="191" t="s">
        <v>24</v>
      </c>
      <c r="F5" s="191"/>
      <c r="G5" s="191" t="s">
        <v>11</v>
      </c>
    </row>
    <row r="6" spans="1:10" s="188" customFormat="1" ht="30" x14ac:dyDescent="0.2">
      <c r="A6" s="192" t="s">
        <v>68</v>
      </c>
      <c r="B6" s="193">
        <v>15300</v>
      </c>
      <c r="C6" s="191" t="s">
        <v>160</v>
      </c>
      <c r="D6" s="191" t="s">
        <v>161</v>
      </c>
      <c r="E6" s="193" t="s">
        <v>162</v>
      </c>
      <c r="F6" s="193"/>
      <c r="G6" s="191" t="s">
        <v>11</v>
      </c>
      <c r="H6" s="1119"/>
      <c r="I6" s="1120"/>
    </row>
    <row r="7" spans="1:10" s="188" customFormat="1" ht="30" x14ac:dyDescent="0.2">
      <c r="A7" s="194" t="s">
        <v>163</v>
      </c>
      <c r="B7" s="193">
        <v>15331</v>
      </c>
      <c r="C7" s="191" t="s">
        <v>160</v>
      </c>
      <c r="D7" s="191" t="s">
        <v>161</v>
      </c>
      <c r="E7" s="193" t="s">
        <v>164</v>
      </c>
      <c r="F7" s="193"/>
      <c r="G7" s="191" t="s">
        <v>11</v>
      </c>
    </row>
    <row r="8" spans="1:10" s="188" customFormat="1" ht="30" x14ac:dyDescent="0.2">
      <c r="A8" s="190" t="s">
        <v>132</v>
      </c>
      <c r="B8" s="191">
        <v>15210</v>
      </c>
      <c r="C8" s="191" t="s">
        <v>165</v>
      </c>
      <c r="D8" s="191">
        <v>16211</v>
      </c>
      <c r="E8" s="191" t="s">
        <v>40</v>
      </c>
      <c r="F8" s="191"/>
      <c r="G8" s="191" t="s">
        <v>18</v>
      </c>
    </row>
    <row r="9" spans="1:10" s="188" customFormat="1" ht="30" x14ac:dyDescent="0.2">
      <c r="A9" s="195" t="s">
        <v>166</v>
      </c>
      <c r="B9" s="196">
        <v>16710</v>
      </c>
      <c r="C9" s="196" t="s">
        <v>160</v>
      </c>
      <c r="D9" s="196" t="s">
        <v>161</v>
      </c>
      <c r="E9" s="196" t="s">
        <v>40</v>
      </c>
      <c r="F9" s="196"/>
      <c r="G9" s="191" t="s">
        <v>18</v>
      </c>
    </row>
    <row r="10" spans="1:10" s="188" customFormat="1" ht="30" x14ac:dyDescent="0.2">
      <c r="A10" s="190" t="s">
        <v>167</v>
      </c>
      <c r="B10" s="197" t="s">
        <v>168</v>
      </c>
      <c r="C10" s="191" t="s">
        <v>160</v>
      </c>
      <c r="D10" s="191" t="s">
        <v>161</v>
      </c>
      <c r="E10" s="191" t="s">
        <v>57</v>
      </c>
      <c r="F10" s="189"/>
      <c r="G10" s="196" t="s">
        <v>18</v>
      </c>
    </row>
    <row r="11" spans="1:10" s="188" customFormat="1" ht="15" customHeight="1" x14ac:dyDescent="0.2">
      <c r="A11" s="192"/>
      <c r="B11" s="189"/>
      <c r="C11" s="189"/>
      <c r="D11" s="189"/>
      <c r="E11" s="189"/>
      <c r="F11" s="189"/>
      <c r="G11" s="198" t="s">
        <v>169</v>
      </c>
    </row>
    <row r="12" spans="1:10" s="188" customFormat="1" ht="32.25" thickBot="1" x14ac:dyDescent="0.25">
      <c r="A12" s="195"/>
      <c r="B12" s="199"/>
      <c r="C12" s="200"/>
      <c r="D12" s="193"/>
      <c r="E12" s="193"/>
      <c r="F12" s="193"/>
      <c r="G12" s="201" t="s">
        <v>170</v>
      </c>
    </row>
    <row r="13" spans="1:10" s="188" customFormat="1" ht="15" customHeight="1" x14ac:dyDescent="0.2">
      <c r="A13" s="202" t="s">
        <v>171</v>
      </c>
      <c r="B13" s="203"/>
      <c r="C13" s="204"/>
      <c r="D13" s="205"/>
      <c r="E13" s="205"/>
      <c r="F13" s="205"/>
      <c r="G13" s="206"/>
    </row>
    <row r="14" spans="1:10" s="188" customFormat="1" ht="15" customHeight="1" x14ac:dyDescent="0.2">
      <c r="A14" s="41" t="s">
        <v>61</v>
      </c>
      <c r="B14" s="41" t="s">
        <v>172</v>
      </c>
      <c r="C14" s="207"/>
      <c r="D14" s="208"/>
      <c r="E14" s="208"/>
      <c r="F14" s="208"/>
      <c r="G14" s="209"/>
    </row>
    <row r="15" spans="1:10" s="188" customFormat="1" ht="15" customHeight="1" thickBot="1" x14ac:dyDescent="0.25">
      <c r="A15" s="210" t="s">
        <v>173</v>
      </c>
      <c r="B15" s="211" t="s">
        <v>99</v>
      </c>
      <c r="C15" s="212"/>
      <c r="D15" s="213"/>
      <c r="E15" s="213"/>
      <c r="F15" s="213"/>
      <c r="G15" s="214"/>
    </row>
    <row r="16" spans="1:10" s="188" customFormat="1" ht="15" customHeight="1" x14ac:dyDescent="0.2">
      <c r="A16" s="215"/>
      <c r="B16" s="216"/>
      <c r="C16" s="215"/>
      <c r="D16" s="215"/>
      <c r="E16" s="215"/>
      <c r="F16" s="215"/>
      <c r="G16" s="216"/>
    </row>
  </sheetData>
  <mergeCells count="2">
    <mergeCell ref="C2:E2"/>
    <mergeCell ref="H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I23"/>
  <sheetViews>
    <sheetView workbookViewId="0">
      <selection activeCell="A2" sqref="A2:I18"/>
    </sheetView>
  </sheetViews>
  <sheetFormatPr defaultColWidth="4.42578125" defaultRowHeight="12.75" x14ac:dyDescent="0.2"/>
  <cols>
    <col min="1" max="1" width="58.42578125" style="1" customWidth="1"/>
    <col min="2" max="2" width="18.28515625" style="1" customWidth="1"/>
    <col min="3" max="3" width="15.28515625" style="1" customWidth="1"/>
    <col min="4" max="4" width="10.7109375" style="1" customWidth="1"/>
    <col min="5" max="5" width="29.28515625" style="1" bestFit="1" customWidth="1"/>
    <col min="6" max="6" width="52.28515625" style="39" bestFit="1" customWidth="1"/>
    <col min="7" max="7" width="17.42578125" style="1" customWidth="1"/>
    <col min="8" max="16384" width="4.42578125" style="1"/>
  </cols>
  <sheetData>
    <row r="1" spans="1:9" ht="27" thickBot="1" x14ac:dyDescent="0.45">
      <c r="F1" s="217" t="s">
        <v>174</v>
      </c>
    </row>
    <row r="2" spans="1:9" s="220" customFormat="1" ht="81" customHeight="1" thickBot="1" x14ac:dyDescent="0.45">
      <c r="A2" s="218" t="s">
        <v>175</v>
      </c>
      <c r="B2" s="1121" t="s">
        <v>176</v>
      </c>
      <c r="C2" s="1121"/>
      <c r="D2" s="1121"/>
      <c r="E2" s="1121"/>
      <c r="F2" s="219" t="s">
        <v>177</v>
      </c>
    </row>
    <row r="3" spans="1:9" s="9" customFormat="1" ht="15" customHeight="1" thickBot="1" x14ac:dyDescent="0.25">
      <c r="A3" s="221" t="s">
        <v>3</v>
      </c>
      <c r="B3" s="222" t="s">
        <v>4</v>
      </c>
      <c r="C3" s="222" t="s">
        <v>5</v>
      </c>
      <c r="D3" s="222" t="s">
        <v>4</v>
      </c>
      <c r="E3" s="222" t="s">
        <v>6</v>
      </c>
      <c r="F3" s="223" t="s">
        <v>7</v>
      </c>
      <c r="G3" s="1182" t="s">
        <v>988</v>
      </c>
      <c r="H3" s="1182" t="s">
        <v>989</v>
      </c>
      <c r="I3" s="1182" t="s">
        <v>992</v>
      </c>
    </row>
    <row r="4" spans="1:9" ht="15" customHeight="1" x14ac:dyDescent="0.2">
      <c r="A4" s="224" t="s">
        <v>64</v>
      </c>
      <c r="B4" s="225">
        <v>15315</v>
      </c>
      <c r="C4" s="225" t="s">
        <v>9</v>
      </c>
      <c r="D4" s="225">
        <v>16207</v>
      </c>
      <c r="E4" s="225" t="s">
        <v>178</v>
      </c>
      <c r="F4" s="226" t="s">
        <v>11</v>
      </c>
    </row>
    <row r="5" spans="1:9" ht="15" customHeight="1" x14ac:dyDescent="0.2">
      <c r="A5" s="227" t="s">
        <v>66</v>
      </c>
      <c r="B5" s="228">
        <v>15305</v>
      </c>
      <c r="C5" s="228" t="s">
        <v>13</v>
      </c>
      <c r="D5" s="228" t="s">
        <v>14</v>
      </c>
      <c r="E5" s="228" t="s">
        <v>20</v>
      </c>
      <c r="F5" s="229" t="s">
        <v>11</v>
      </c>
    </row>
    <row r="6" spans="1:9" ht="15" customHeight="1" x14ac:dyDescent="0.2">
      <c r="A6" s="227" t="s">
        <v>25</v>
      </c>
      <c r="B6" s="228">
        <v>15121</v>
      </c>
      <c r="C6" s="228" t="s">
        <v>13</v>
      </c>
      <c r="D6" s="228" t="s">
        <v>14</v>
      </c>
      <c r="E6" s="228" t="s">
        <v>179</v>
      </c>
      <c r="F6" s="229" t="s">
        <v>11</v>
      </c>
    </row>
    <row r="7" spans="1:9" ht="15" customHeight="1" x14ac:dyDescent="0.2">
      <c r="A7" s="230" t="s">
        <v>180</v>
      </c>
      <c r="B7" s="228">
        <v>15317</v>
      </c>
      <c r="C7" s="228" t="s">
        <v>13</v>
      </c>
      <c r="D7" s="228" t="s">
        <v>14</v>
      </c>
      <c r="E7" s="228" t="s">
        <v>33</v>
      </c>
      <c r="F7" s="229" t="s">
        <v>11</v>
      </c>
    </row>
    <row r="8" spans="1:9" ht="15" customHeight="1" x14ac:dyDescent="0.2">
      <c r="A8" s="227" t="s">
        <v>68</v>
      </c>
      <c r="B8" s="228">
        <v>15300</v>
      </c>
      <c r="C8" s="228" t="s">
        <v>9</v>
      </c>
      <c r="D8" s="228">
        <v>16207</v>
      </c>
      <c r="E8" s="228" t="s">
        <v>181</v>
      </c>
      <c r="F8" s="229" t="s">
        <v>18</v>
      </c>
    </row>
    <row r="9" spans="1:9" ht="15" customHeight="1" x14ac:dyDescent="0.2">
      <c r="A9" s="227" t="s">
        <v>182</v>
      </c>
      <c r="B9" s="228">
        <v>15345</v>
      </c>
      <c r="C9" s="228" t="s">
        <v>9</v>
      </c>
      <c r="D9" s="228">
        <v>16207</v>
      </c>
      <c r="E9" s="18" t="s">
        <v>183</v>
      </c>
      <c r="F9" s="229" t="s">
        <v>80</v>
      </c>
    </row>
    <row r="10" spans="1:9" ht="15" customHeight="1" x14ac:dyDescent="0.2">
      <c r="A10" s="227" t="s">
        <v>184</v>
      </c>
      <c r="B10" s="228">
        <v>15052</v>
      </c>
      <c r="C10" s="228" t="s">
        <v>13</v>
      </c>
      <c r="D10" s="228" t="s">
        <v>14</v>
      </c>
      <c r="E10" s="18" t="s">
        <v>185</v>
      </c>
      <c r="F10" s="229" t="s">
        <v>80</v>
      </c>
    </row>
    <row r="11" spans="1:9" ht="15" customHeight="1" x14ac:dyDescent="0.2">
      <c r="A11" s="227" t="s">
        <v>28</v>
      </c>
      <c r="B11" s="228">
        <v>15100</v>
      </c>
      <c r="C11" s="228" t="s">
        <v>9</v>
      </c>
      <c r="D11" s="228">
        <v>16207</v>
      </c>
      <c r="E11" s="18" t="s">
        <v>186</v>
      </c>
      <c r="F11" s="229" t="s">
        <v>31</v>
      </c>
    </row>
    <row r="12" spans="1:9" ht="15" customHeight="1" x14ac:dyDescent="0.2">
      <c r="A12" s="231" t="s">
        <v>187</v>
      </c>
      <c r="B12" s="232">
        <v>15213</v>
      </c>
      <c r="C12" s="228" t="s">
        <v>165</v>
      </c>
      <c r="D12" s="228">
        <v>16211</v>
      </c>
      <c r="E12" s="228" t="s">
        <v>137</v>
      </c>
      <c r="F12" s="229" t="s">
        <v>37</v>
      </c>
    </row>
    <row r="13" spans="1:9" ht="15" customHeight="1" x14ac:dyDescent="0.2">
      <c r="A13" s="233" t="s">
        <v>188</v>
      </c>
      <c r="B13" s="234">
        <v>15329</v>
      </c>
      <c r="C13" s="235" t="s">
        <v>13</v>
      </c>
      <c r="D13" s="235" t="s">
        <v>14</v>
      </c>
      <c r="E13" s="234" t="s">
        <v>189</v>
      </c>
      <c r="F13" s="236" t="s">
        <v>37</v>
      </c>
    </row>
    <row r="14" spans="1:9" ht="15" customHeight="1" x14ac:dyDescent="0.2">
      <c r="A14" s="227" t="s">
        <v>190</v>
      </c>
      <c r="B14" s="228">
        <v>16658</v>
      </c>
      <c r="C14" s="228" t="s">
        <v>13</v>
      </c>
      <c r="D14" s="228" t="s">
        <v>14</v>
      </c>
      <c r="E14" s="228" t="s">
        <v>57</v>
      </c>
      <c r="F14" s="229" t="s">
        <v>191</v>
      </c>
    </row>
    <row r="15" spans="1:9" ht="15" customHeight="1" x14ac:dyDescent="0.2">
      <c r="A15" s="227" t="s">
        <v>192</v>
      </c>
      <c r="B15" s="228" t="s">
        <v>39</v>
      </c>
      <c r="C15" s="228" t="s">
        <v>13</v>
      </c>
      <c r="D15" s="228" t="s">
        <v>14</v>
      </c>
      <c r="E15" s="228" t="s">
        <v>57</v>
      </c>
      <c r="F15" s="229" t="s">
        <v>37</v>
      </c>
    </row>
    <row r="16" spans="1:9" ht="15" customHeight="1" x14ac:dyDescent="0.2">
      <c r="A16" s="237"/>
      <c r="B16" s="238"/>
      <c r="C16" s="238"/>
      <c r="D16" s="238"/>
      <c r="E16" s="238"/>
      <c r="F16" s="239" t="s">
        <v>41</v>
      </c>
    </row>
    <row r="17" spans="1:6" ht="14.25" customHeight="1" x14ac:dyDescent="0.2">
      <c r="A17" s="240" t="s">
        <v>42</v>
      </c>
      <c r="B17" s="238"/>
      <c r="C17" s="238"/>
      <c r="D17" s="238"/>
      <c r="E17" s="238"/>
      <c r="F17" s="239" t="s">
        <v>43</v>
      </c>
    </row>
    <row r="18" spans="1:6" ht="15" customHeight="1" thickBot="1" x14ac:dyDescent="0.25">
      <c r="A18" s="241"/>
      <c r="B18" s="242"/>
      <c r="C18" s="242"/>
      <c r="D18" s="243"/>
      <c r="E18" s="243"/>
      <c r="F18" s="244" t="s">
        <v>44</v>
      </c>
    </row>
    <row r="19" spans="1:6" s="248" customFormat="1" ht="18.75" thickBot="1" x14ac:dyDescent="0.3">
      <c r="A19" s="245"/>
      <c r="B19" s="246"/>
      <c r="C19" s="246"/>
      <c r="D19" s="246"/>
      <c r="E19" s="246"/>
      <c r="F19" s="247"/>
    </row>
    <row r="20" spans="1:6" s="36" customFormat="1" ht="15" x14ac:dyDescent="0.2">
      <c r="A20" s="77" t="s">
        <v>193</v>
      </c>
      <c r="C20" s="36" t="s">
        <v>172</v>
      </c>
      <c r="D20" s="249">
        <v>40268</v>
      </c>
      <c r="F20" s="38"/>
    </row>
    <row r="21" spans="1:6" x14ac:dyDescent="0.2">
      <c r="A21" s="250" t="s">
        <v>194</v>
      </c>
      <c r="B21" s="250"/>
      <c r="C21" s="250" t="s">
        <v>195</v>
      </c>
      <c r="D21" s="251">
        <v>41008</v>
      </c>
    </row>
    <row r="22" spans="1:6" x14ac:dyDescent="0.2">
      <c r="A22" s="250" t="s">
        <v>196</v>
      </c>
      <c r="B22" s="250"/>
      <c r="C22" s="250"/>
      <c r="D22" s="250"/>
    </row>
    <row r="23" spans="1:6" x14ac:dyDescent="0.2">
      <c r="A23" s="250" t="s">
        <v>197</v>
      </c>
      <c r="B23" s="250"/>
      <c r="C23" s="250" t="s">
        <v>195</v>
      </c>
      <c r="D23" s="251">
        <v>41008</v>
      </c>
    </row>
  </sheetData>
  <mergeCells count="1">
    <mergeCell ref="B2:E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I22"/>
  <sheetViews>
    <sheetView workbookViewId="0">
      <selection activeCell="A2" sqref="A2:I22"/>
    </sheetView>
  </sheetViews>
  <sheetFormatPr defaultColWidth="4.42578125" defaultRowHeight="12.75" x14ac:dyDescent="0.2"/>
  <cols>
    <col min="1" max="1" width="65.85546875" style="1" bestFit="1" customWidth="1"/>
    <col min="2" max="2" width="18.28515625" style="1" customWidth="1"/>
    <col min="3" max="3" width="15.28515625" style="1" customWidth="1"/>
    <col min="4" max="4" width="10.7109375" style="1" customWidth="1"/>
    <col min="5" max="5" width="29.28515625" style="1" bestFit="1" customWidth="1"/>
    <col min="6" max="6" width="52.28515625" style="39" bestFit="1" customWidth="1"/>
    <col min="7" max="7" width="32.7109375" style="1" customWidth="1"/>
    <col min="8" max="8" width="15.140625" style="1" customWidth="1"/>
    <col min="9" max="9" width="14.5703125" style="1" customWidth="1"/>
    <col min="10" max="16384" width="4.42578125" style="1"/>
  </cols>
  <sheetData>
    <row r="1" spans="1:9" ht="30.75" customHeight="1" thickBot="1" x14ac:dyDescent="0.4">
      <c r="F1" s="252" t="s">
        <v>198</v>
      </c>
    </row>
    <row r="2" spans="1:9" s="5" customFormat="1" ht="69" customHeight="1" thickBot="1" x14ac:dyDescent="0.25">
      <c r="A2" s="3" t="s">
        <v>199</v>
      </c>
      <c r="B2" s="1111" t="s">
        <v>200</v>
      </c>
      <c r="C2" s="1111"/>
      <c r="D2" s="1111"/>
      <c r="E2" s="1111"/>
      <c r="F2" s="4" t="s">
        <v>201</v>
      </c>
      <c r="G2" s="66" t="s">
        <v>7</v>
      </c>
    </row>
    <row r="3" spans="1:9" s="9" customFormat="1" ht="15" customHeight="1" thickBot="1" x14ac:dyDescent="0.25">
      <c r="A3" s="6" t="s">
        <v>3</v>
      </c>
      <c r="B3" s="7" t="s">
        <v>4</v>
      </c>
      <c r="C3" s="7" t="s">
        <v>5</v>
      </c>
      <c r="D3" s="7" t="s">
        <v>4</v>
      </c>
      <c r="E3" s="7" t="s">
        <v>6</v>
      </c>
      <c r="F3" s="8" t="s">
        <v>7</v>
      </c>
      <c r="G3" s="1182" t="s">
        <v>988</v>
      </c>
      <c r="H3" s="1182" t="s">
        <v>989</v>
      </c>
      <c r="I3" s="1182" t="s">
        <v>992</v>
      </c>
    </row>
    <row r="4" spans="1:9" ht="15" customHeight="1" x14ac:dyDescent="0.2">
      <c r="A4" s="10" t="s">
        <v>64</v>
      </c>
      <c r="B4" s="11">
        <v>15315</v>
      </c>
      <c r="C4" s="11" t="s">
        <v>9</v>
      </c>
      <c r="D4" s="11">
        <v>16207</v>
      </c>
      <c r="E4" s="253" t="s">
        <v>202</v>
      </c>
      <c r="F4" s="67" t="s">
        <v>11</v>
      </c>
      <c r="G4" s="254" t="s">
        <v>203</v>
      </c>
    </row>
    <row r="5" spans="1:9" ht="15" customHeight="1" x14ac:dyDescent="0.2">
      <c r="A5" s="28" t="s">
        <v>66</v>
      </c>
      <c r="B5" s="18">
        <v>15305</v>
      </c>
      <c r="C5" s="18" t="s">
        <v>13</v>
      </c>
      <c r="D5" s="18" t="s">
        <v>14</v>
      </c>
      <c r="E5" s="255" t="s">
        <v>69</v>
      </c>
      <c r="F5" s="19" t="s">
        <v>11</v>
      </c>
      <c r="G5" s="254" t="s">
        <v>204</v>
      </c>
    </row>
    <row r="6" spans="1:9" ht="15" customHeight="1" x14ac:dyDescent="0.2">
      <c r="A6" s="28" t="s">
        <v>25</v>
      </c>
      <c r="B6" s="18">
        <v>15121</v>
      </c>
      <c r="C6" s="18" t="s">
        <v>13</v>
      </c>
      <c r="D6" s="18" t="s">
        <v>14</v>
      </c>
      <c r="E6" s="256" t="s">
        <v>205</v>
      </c>
      <c r="F6" s="19" t="s">
        <v>11</v>
      </c>
      <c r="G6" s="18" t="s">
        <v>206</v>
      </c>
    </row>
    <row r="7" spans="1:9" ht="15" customHeight="1" x14ac:dyDescent="0.2">
      <c r="A7" s="28" t="s">
        <v>68</v>
      </c>
      <c r="B7" s="18">
        <v>15300</v>
      </c>
      <c r="C7" s="18" t="s">
        <v>9</v>
      </c>
      <c r="D7" s="18">
        <v>16207</v>
      </c>
      <c r="E7" s="18" t="s">
        <v>207</v>
      </c>
      <c r="F7" s="19" t="s">
        <v>18</v>
      </c>
    </row>
    <row r="8" spans="1:9" ht="15" customHeight="1" x14ac:dyDescent="0.2">
      <c r="A8" s="28" t="s">
        <v>76</v>
      </c>
      <c r="B8" s="18">
        <v>15345</v>
      </c>
      <c r="C8" s="18" t="s">
        <v>9</v>
      </c>
      <c r="D8" s="18">
        <v>16207</v>
      </c>
      <c r="E8" s="256" t="s">
        <v>208</v>
      </c>
      <c r="F8" s="19" t="s">
        <v>18</v>
      </c>
      <c r="G8" s="254" t="s">
        <v>209</v>
      </c>
      <c r="H8" s="257" t="s">
        <v>210</v>
      </c>
    </row>
    <row r="9" spans="1:9" ht="15" customHeight="1" x14ac:dyDescent="0.2">
      <c r="A9" s="22" t="s">
        <v>180</v>
      </c>
      <c r="B9" s="23">
        <v>15317</v>
      </c>
      <c r="C9" s="21" t="s">
        <v>13</v>
      </c>
      <c r="D9" s="18" t="s">
        <v>14</v>
      </c>
      <c r="E9" s="18" t="s">
        <v>33</v>
      </c>
      <c r="F9" s="19" t="s">
        <v>18</v>
      </c>
    </row>
    <row r="10" spans="1:9" ht="15" customHeight="1" x14ac:dyDescent="0.2">
      <c r="A10" s="22" t="s">
        <v>28</v>
      </c>
      <c r="B10" s="23">
        <v>15100</v>
      </c>
      <c r="C10" s="21" t="s">
        <v>9</v>
      </c>
      <c r="D10" s="18">
        <v>16207</v>
      </c>
      <c r="E10" s="256" t="s">
        <v>211</v>
      </c>
      <c r="F10" s="19" t="s">
        <v>80</v>
      </c>
      <c r="G10" s="258" t="s">
        <v>212</v>
      </c>
    </row>
    <row r="11" spans="1:9" ht="15" customHeight="1" x14ac:dyDescent="0.2">
      <c r="A11" s="259" t="s">
        <v>188</v>
      </c>
      <c r="B11" s="260">
        <v>15329</v>
      </c>
      <c r="C11" s="261" t="s">
        <v>13</v>
      </c>
      <c r="D11" s="261" t="s">
        <v>14</v>
      </c>
      <c r="E11" s="260" t="s">
        <v>189</v>
      </c>
      <c r="F11" s="262" t="s">
        <v>80</v>
      </c>
      <c r="G11" s="257"/>
    </row>
    <row r="12" spans="1:9" ht="15" customHeight="1" x14ac:dyDescent="0.2">
      <c r="A12" s="28" t="s">
        <v>136</v>
      </c>
      <c r="B12" s="18">
        <v>15217</v>
      </c>
      <c r="C12" s="18" t="s">
        <v>165</v>
      </c>
      <c r="D12" s="18" t="s">
        <v>14</v>
      </c>
      <c r="E12" s="18" t="s">
        <v>137</v>
      </c>
      <c r="F12" s="19" t="s">
        <v>31</v>
      </c>
    </row>
    <row r="13" spans="1:9" ht="15" customHeight="1" x14ac:dyDescent="0.2">
      <c r="A13" s="28" t="s">
        <v>83</v>
      </c>
      <c r="B13" s="18">
        <v>16658</v>
      </c>
      <c r="C13" s="18" t="s">
        <v>13</v>
      </c>
      <c r="D13" s="18" t="s">
        <v>14</v>
      </c>
      <c r="E13" s="18" t="s">
        <v>57</v>
      </c>
      <c r="F13" s="19" t="s">
        <v>84</v>
      </c>
    </row>
    <row r="14" spans="1:9" ht="15" customHeight="1" x14ac:dyDescent="0.2">
      <c r="A14" s="28" t="s">
        <v>213</v>
      </c>
      <c r="B14" s="18" t="s">
        <v>39</v>
      </c>
      <c r="C14" s="18" t="s">
        <v>13</v>
      </c>
      <c r="D14" s="18" t="s">
        <v>14</v>
      </c>
      <c r="E14" s="18" t="s">
        <v>57</v>
      </c>
      <c r="F14" s="19" t="s">
        <v>31</v>
      </c>
    </row>
    <row r="15" spans="1:9" ht="15" customHeight="1" x14ac:dyDescent="0.2">
      <c r="A15" s="28"/>
      <c r="B15" s="18"/>
      <c r="C15" s="18"/>
      <c r="D15" s="18"/>
      <c r="E15" s="18"/>
      <c r="F15" s="19" t="s">
        <v>41</v>
      </c>
    </row>
    <row r="16" spans="1:9" ht="14.25" customHeight="1" x14ac:dyDescent="0.2">
      <c r="A16" s="29" t="s">
        <v>42</v>
      </c>
      <c r="B16" s="18"/>
      <c r="C16" s="18"/>
      <c r="D16" s="18"/>
      <c r="E16" s="18"/>
      <c r="F16" s="19" t="s">
        <v>43</v>
      </c>
    </row>
    <row r="17" spans="1:6" ht="15" customHeight="1" thickBot="1" x14ac:dyDescent="0.25">
      <c r="A17" s="30"/>
      <c r="B17" s="31"/>
      <c r="C17" s="31"/>
      <c r="D17" s="32"/>
      <c r="E17" s="32"/>
      <c r="F17" s="33" t="s">
        <v>86</v>
      </c>
    </row>
    <row r="18" spans="1:6" s="36" customFormat="1" ht="15.75" thickBot="1" x14ac:dyDescent="0.25">
      <c r="A18" s="34" t="s">
        <v>45</v>
      </c>
      <c r="B18" s="1112"/>
      <c r="C18" s="1113"/>
      <c r="D18" s="1113"/>
      <c r="E18" s="1113"/>
      <c r="F18" s="35"/>
    </row>
    <row r="19" spans="1:6" ht="15.75" x14ac:dyDescent="0.25">
      <c r="A19" s="263" t="s">
        <v>214</v>
      </c>
      <c r="B19" s="36"/>
      <c r="C19" s="36"/>
      <c r="D19" s="36"/>
      <c r="E19" s="36"/>
      <c r="F19" s="38"/>
    </row>
    <row r="20" spans="1:6" ht="15" x14ac:dyDescent="0.2">
      <c r="A20" s="264" t="s">
        <v>215</v>
      </c>
      <c r="B20" s="264"/>
      <c r="C20" s="36"/>
      <c r="D20" s="36"/>
    </row>
    <row r="21" spans="1:6" x14ac:dyDescent="0.2">
      <c r="A21" s="265" t="s">
        <v>216</v>
      </c>
    </row>
    <row r="22" spans="1:6" x14ac:dyDescent="0.2">
      <c r="A22" s="266" t="s">
        <v>217</v>
      </c>
      <c r="B22" s="266"/>
      <c r="C22" s="266" t="s">
        <v>195</v>
      </c>
      <c r="D22" s="267">
        <v>41282</v>
      </c>
    </row>
  </sheetData>
  <mergeCells count="2">
    <mergeCell ref="B2:E2"/>
    <mergeCell ref="B18:E1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L28"/>
  <sheetViews>
    <sheetView workbookViewId="0">
      <selection activeCell="A2" sqref="A2:L21"/>
    </sheetView>
  </sheetViews>
  <sheetFormatPr defaultColWidth="25.7109375" defaultRowHeight="15" x14ac:dyDescent="0.2"/>
  <cols>
    <col min="1" max="1" width="85.140625" style="77" bestFit="1" customWidth="1"/>
    <col min="2" max="3" width="15.28515625" style="77" customWidth="1"/>
    <col min="4" max="4" width="10.7109375" style="77" customWidth="1"/>
    <col min="5" max="5" width="16.85546875" style="77" customWidth="1"/>
    <col min="6" max="6" width="14.42578125" style="77" bestFit="1" customWidth="1"/>
    <col min="7" max="7" width="33.140625" style="101" customWidth="1"/>
    <col min="8" max="8" width="8.5703125" style="101" hidden="1" customWidth="1"/>
    <col min="9" max="9" width="12.7109375" style="101" hidden="1" customWidth="1"/>
    <col min="10" max="16384" width="25.7109375" style="77"/>
  </cols>
  <sheetData>
    <row r="1" spans="1:12" ht="16.5" thickBot="1" x14ac:dyDescent="0.3">
      <c r="G1" s="78" t="s">
        <v>144</v>
      </c>
    </row>
    <row r="2" spans="1:12" ht="32.450000000000003" customHeight="1" thickBot="1" x14ac:dyDescent="0.3">
      <c r="A2" s="268" t="s">
        <v>218</v>
      </c>
      <c r="B2" s="269" t="s">
        <v>219</v>
      </c>
      <c r="C2" s="270"/>
      <c r="D2" s="270"/>
      <c r="E2" s="270"/>
      <c r="F2" s="271"/>
      <c r="G2" s="272" t="s">
        <v>220</v>
      </c>
      <c r="H2" s="78" t="s">
        <v>221</v>
      </c>
      <c r="I2" s="78" t="s">
        <v>222</v>
      </c>
    </row>
    <row r="3" spans="1:12" ht="16.5" thickTop="1" thickBot="1" x14ac:dyDescent="0.25">
      <c r="A3" s="273" t="s">
        <v>3</v>
      </c>
      <c r="B3" s="273" t="s">
        <v>4</v>
      </c>
      <c r="C3" s="273" t="s">
        <v>5</v>
      </c>
      <c r="D3" s="273" t="s">
        <v>4</v>
      </c>
      <c r="E3" s="273" t="s">
        <v>6</v>
      </c>
      <c r="F3" s="273" t="s">
        <v>52</v>
      </c>
      <c r="G3" s="273" t="s">
        <v>7</v>
      </c>
      <c r="H3" s="274"/>
      <c r="J3" s="1182" t="s">
        <v>988</v>
      </c>
      <c r="K3" s="1182" t="s">
        <v>989</v>
      </c>
      <c r="L3" s="1182" t="s">
        <v>992</v>
      </c>
    </row>
    <row r="4" spans="1:12" ht="15" customHeight="1" x14ac:dyDescent="0.2">
      <c r="A4" s="275" t="s">
        <v>123</v>
      </c>
      <c r="B4" s="276">
        <v>15325</v>
      </c>
      <c r="C4" s="276" t="s">
        <v>9</v>
      </c>
      <c r="D4" s="276">
        <v>16207</v>
      </c>
      <c r="E4" s="276" t="s">
        <v>124</v>
      </c>
      <c r="F4" s="276"/>
      <c r="G4" s="276" t="s">
        <v>11</v>
      </c>
      <c r="H4" s="274">
        <v>2.8999999999999998E-3</v>
      </c>
      <c r="I4" s="274">
        <v>8.1199999999999994E-2</v>
      </c>
    </row>
    <row r="5" spans="1:12" ht="15" customHeight="1" x14ac:dyDescent="0.2">
      <c r="A5" s="277" t="s">
        <v>223</v>
      </c>
      <c r="B5" s="51">
        <v>15120</v>
      </c>
      <c r="C5" s="51" t="s">
        <v>13</v>
      </c>
      <c r="D5" s="51" t="s">
        <v>14</v>
      </c>
      <c r="E5" s="51" t="s">
        <v>33</v>
      </c>
      <c r="F5" s="51" t="s">
        <v>224</v>
      </c>
      <c r="G5" s="51" t="s">
        <v>11</v>
      </c>
      <c r="H5" s="274"/>
      <c r="I5" s="274"/>
    </row>
    <row r="6" spans="1:12" ht="15" customHeight="1" x14ac:dyDescent="0.2">
      <c r="A6" s="277" t="s">
        <v>68</v>
      </c>
      <c r="B6" s="51">
        <v>15300</v>
      </c>
      <c r="C6" s="51" t="s">
        <v>119</v>
      </c>
      <c r="D6" s="51">
        <v>16207</v>
      </c>
      <c r="E6" s="51" t="s">
        <v>33</v>
      </c>
      <c r="F6" s="51"/>
      <c r="G6" s="51" t="s">
        <v>18</v>
      </c>
      <c r="H6" s="274">
        <v>6.1000000000000004E-3</v>
      </c>
      <c r="I6" s="274">
        <v>0.67100000000000004</v>
      </c>
    </row>
    <row r="7" spans="1:12" ht="15" customHeight="1" x14ac:dyDescent="0.2">
      <c r="A7" s="277" t="s">
        <v>64</v>
      </c>
      <c r="B7" s="51">
        <v>15315</v>
      </c>
      <c r="C7" s="51" t="s">
        <v>13</v>
      </c>
      <c r="D7" s="51" t="s">
        <v>14</v>
      </c>
      <c r="E7" s="51" t="s">
        <v>225</v>
      </c>
      <c r="F7" s="51"/>
      <c r="G7" s="51" t="s">
        <v>18</v>
      </c>
      <c r="H7" s="274">
        <v>1.54E-2</v>
      </c>
      <c r="I7" s="274">
        <v>4.6199999999999998E-2</v>
      </c>
    </row>
    <row r="8" spans="1:12" ht="15" customHeight="1" x14ac:dyDescent="0.2">
      <c r="A8" s="277" t="s">
        <v>76</v>
      </c>
      <c r="B8" s="51">
        <v>15345</v>
      </c>
      <c r="C8" s="51" t="s">
        <v>119</v>
      </c>
      <c r="D8" s="51">
        <v>16207</v>
      </c>
      <c r="E8" s="51" t="s">
        <v>178</v>
      </c>
      <c r="F8" s="51"/>
      <c r="G8" s="51" t="s">
        <v>80</v>
      </c>
      <c r="H8" s="274"/>
      <c r="I8" s="274"/>
    </row>
    <row r="9" spans="1:12" ht="15" customHeight="1" x14ac:dyDescent="0.2">
      <c r="A9" s="277" t="s">
        <v>129</v>
      </c>
      <c r="B9" s="51">
        <v>15107</v>
      </c>
      <c r="C9" s="51" t="s">
        <v>13</v>
      </c>
      <c r="D9" s="51" t="s">
        <v>14</v>
      </c>
      <c r="E9" s="51" t="s">
        <v>178</v>
      </c>
      <c r="F9" s="51" t="s">
        <v>226</v>
      </c>
      <c r="G9" s="51" t="s">
        <v>80</v>
      </c>
      <c r="H9" s="77"/>
      <c r="I9" s="77"/>
    </row>
    <row r="10" spans="1:12" ht="15" customHeight="1" x14ac:dyDescent="0.2">
      <c r="A10" s="277" t="s">
        <v>227</v>
      </c>
      <c r="B10" s="51">
        <v>15304</v>
      </c>
      <c r="C10" s="51" t="s">
        <v>119</v>
      </c>
      <c r="D10" s="51">
        <v>16207</v>
      </c>
      <c r="E10" s="51" t="s">
        <v>228</v>
      </c>
      <c r="F10" s="51"/>
      <c r="G10" s="51" t="s">
        <v>31</v>
      </c>
      <c r="H10" s="274"/>
      <c r="I10" s="274"/>
    </row>
    <row r="11" spans="1:12" ht="15" customHeight="1" x14ac:dyDescent="0.2">
      <c r="A11" s="277" t="s">
        <v>76</v>
      </c>
      <c r="B11" s="51">
        <v>15345</v>
      </c>
      <c r="C11" s="51" t="s">
        <v>165</v>
      </c>
      <c r="D11" s="51">
        <v>16211</v>
      </c>
      <c r="E11" s="51" t="s">
        <v>229</v>
      </c>
      <c r="F11" s="51"/>
      <c r="G11" s="51" t="s">
        <v>37</v>
      </c>
      <c r="H11" s="77"/>
      <c r="I11" s="77"/>
    </row>
    <row r="12" spans="1:12" ht="15" customHeight="1" x14ac:dyDescent="0.2">
      <c r="A12" s="277" t="s">
        <v>230</v>
      </c>
      <c r="B12" s="51">
        <v>15109</v>
      </c>
      <c r="C12" s="51" t="s">
        <v>13</v>
      </c>
      <c r="D12" s="51" t="s">
        <v>14</v>
      </c>
      <c r="E12" s="51" t="s">
        <v>231</v>
      </c>
      <c r="F12" s="51" t="s">
        <v>232</v>
      </c>
      <c r="G12" s="51" t="s">
        <v>37</v>
      </c>
      <c r="H12" s="77"/>
      <c r="I12" s="77"/>
    </row>
    <row r="13" spans="1:12" ht="15" customHeight="1" x14ac:dyDescent="0.2">
      <c r="A13" s="277" t="s">
        <v>233</v>
      </c>
      <c r="B13" s="51">
        <v>15219</v>
      </c>
      <c r="C13" s="51" t="s">
        <v>13</v>
      </c>
      <c r="D13" s="51" t="s">
        <v>14</v>
      </c>
      <c r="E13" s="51" t="s">
        <v>57</v>
      </c>
      <c r="F13" s="51"/>
      <c r="G13" s="51" t="s">
        <v>37</v>
      </c>
      <c r="H13" s="77"/>
      <c r="I13" s="77"/>
    </row>
    <row r="14" spans="1:12" ht="15" customHeight="1" x14ac:dyDescent="0.2">
      <c r="A14" s="277" t="s">
        <v>234</v>
      </c>
      <c r="B14" s="51">
        <v>15012</v>
      </c>
      <c r="C14" s="51" t="s">
        <v>13</v>
      </c>
      <c r="D14" s="51" t="s">
        <v>14</v>
      </c>
      <c r="E14" s="51" t="s">
        <v>40</v>
      </c>
      <c r="F14" s="51"/>
      <c r="G14" s="51" t="s">
        <v>37</v>
      </c>
      <c r="H14" s="77"/>
      <c r="I14" s="77"/>
    </row>
    <row r="15" spans="1:12" ht="15" customHeight="1" x14ac:dyDescent="0.2">
      <c r="A15" s="277" t="s">
        <v>235</v>
      </c>
      <c r="B15" s="51">
        <v>15013</v>
      </c>
      <c r="C15" s="51" t="s">
        <v>13</v>
      </c>
      <c r="D15" s="51" t="s">
        <v>14</v>
      </c>
      <c r="E15" s="51" t="s">
        <v>40</v>
      </c>
      <c r="F15" s="51"/>
      <c r="G15" s="51" t="s">
        <v>37</v>
      </c>
      <c r="H15" s="77"/>
      <c r="I15" s="77"/>
    </row>
    <row r="16" spans="1:12" ht="15" customHeight="1" x14ac:dyDescent="0.2">
      <c r="A16" s="277" t="s">
        <v>68</v>
      </c>
      <c r="B16" s="51">
        <v>15300</v>
      </c>
      <c r="C16" s="51" t="s">
        <v>13</v>
      </c>
      <c r="D16" s="51" t="s">
        <v>14</v>
      </c>
      <c r="E16" s="51" t="s">
        <v>137</v>
      </c>
      <c r="F16" s="51"/>
      <c r="G16" s="51" t="s">
        <v>37</v>
      </c>
      <c r="H16" s="77"/>
      <c r="I16" s="77"/>
    </row>
    <row r="17" spans="1:9" ht="15" customHeight="1" x14ac:dyDescent="0.2">
      <c r="A17" s="277" t="s">
        <v>236</v>
      </c>
      <c r="B17" s="51" t="s">
        <v>39</v>
      </c>
      <c r="C17" s="51" t="s">
        <v>13</v>
      </c>
      <c r="D17" s="51" t="s">
        <v>14</v>
      </c>
      <c r="E17" s="51" t="s">
        <v>57</v>
      </c>
      <c r="F17" s="51"/>
      <c r="G17" s="51" t="s">
        <v>37</v>
      </c>
      <c r="H17" s="274"/>
      <c r="I17" s="274"/>
    </row>
    <row r="18" spans="1:9" ht="15" customHeight="1" x14ac:dyDescent="0.2">
      <c r="A18" s="278"/>
      <c r="B18" s="279"/>
      <c r="C18" s="279"/>
      <c r="D18" s="279"/>
      <c r="E18" s="279"/>
      <c r="F18" s="279"/>
      <c r="G18" s="280" t="s">
        <v>41</v>
      </c>
      <c r="H18" s="274"/>
      <c r="I18" s="274"/>
    </row>
    <row r="19" spans="1:9" ht="15" customHeight="1" x14ac:dyDescent="0.2">
      <c r="A19" s="281"/>
      <c r="B19" s="282"/>
      <c r="C19" s="279"/>
      <c r="D19" s="279"/>
      <c r="E19" s="279"/>
      <c r="F19" s="279"/>
      <c r="G19" s="283" t="s">
        <v>43</v>
      </c>
      <c r="H19" s="274"/>
      <c r="I19" s="274"/>
    </row>
    <row r="20" spans="1:9" ht="15" customHeight="1" x14ac:dyDescent="0.2">
      <c r="A20" s="284"/>
      <c r="B20" s="285"/>
      <c r="C20" s="286"/>
      <c r="D20" s="51"/>
      <c r="E20" s="51"/>
      <c r="F20" s="51"/>
      <c r="G20" s="283" t="s">
        <v>237</v>
      </c>
      <c r="H20" s="274"/>
      <c r="I20" s="274"/>
    </row>
    <row r="21" spans="1:9" ht="15" customHeight="1" x14ac:dyDescent="0.2">
      <c r="A21" s="287"/>
      <c r="B21" s="288"/>
      <c r="C21" s="289"/>
      <c r="D21" s="290"/>
      <c r="E21" s="290"/>
      <c r="F21" s="290"/>
      <c r="G21" s="283" t="s">
        <v>238</v>
      </c>
      <c r="H21" s="274"/>
      <c r="I21" s="274"/>
    </row>
    <row r="22" spans="1:9" ht="15" customHeight="1" x14ac:dyDescent="0.2">
      <c r="A22" s="291"/>
      <c r="B22" s="292"/>
      <c r="C22" s="293"/>
      <c r="D22" s="294"/>
      <c r="E22" s="294"/>
      <c r="F22" s="294"/>
      <c r="G22" s="294"/>
      <c r="H22" s="274"/>
      <c r="I22" s="274"/>
    </row>
    <row r="23" spans="1:9" ht="15" customHeight="1" thickBot="1" x14ac:dyDescent="0.25">
      <c r="A23" s="295"/>
      <c r="B23" s="296"/>
      <c r="C23" s="297"/>
      <c r="D23" s="298"/>
      <c r="E23" s="298"/>
      <c r="F23" s="298"/>
      <c r="G23" s="298"/>
      <c r="H23" s="274"/>
      <c r="I23" s="274"/>
    </row>
    <row r="24" spans="1:9" ht="15" customHeight="1" thickBot="1" x14ac:dyDescent="0.25">
      <c r="A24" s="299"/>
      <c r="B24" s="300"/>
      <c r="C24" s="300"/>
      <c r="D24" s="301"/>
      <c r="E24" s="302"/>
      <c r="F24" s="301"/>
      <c r="G24" s="301"/>
    </row>
    <row r="25" spans="1:9" ht="15" customHeight="1" x14ac:dyDescent="0.2">
      <c r="H25" s="274"/>
      <c r="I25" s="274"/>
    </row>
    <row r="26" spans="1:9" ht="15" customHeight="1" x14ac:dyDescent="0.2">
      <c r="A26" s="77" t="s">
        <v>45</v>
      </c>
      <c r="I26" s="274"/>
    </row>
    <row r="27" spans="1:9" x14ac:dyDescent="0.2">
      <c r="A27" s="77" t="s">
        <v>239</v>
      </c>
      <c r="B27" s="77" t="s">
        <v>99</v>
      </c>
    </row>
    <row r="28" spans="1:9" x14ac:dyDescent="0.2">
      <c r="A28" s="77" t="s">
        <v>240</v>
      </c>
      <c r="B28" s="77" t="s">
        <v>99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J13"/>
  <sheetViews>
    <sheetView workbookViewId="0"/>
  </sheetViews>
  <sheetFormatPr defaultRowHeight="12.75" x14ac:dyDescent="0.2"/>
  <cols>
    <col min="1" max="1" width="73.85546875" customWidth="1"/>
    <col min="2" max="2" width="11.28515625" customWidth="1"/>
    <col min="3" max="3" width="11.85546875" bestFit="1" customWidth="1"/>
    <col min="4" max="4" width="8" bestFit="1" customWidth="1"/>
    <col min="5" max="5" width="16.85546875" bestFit="1" customWidth="1"/>
    <col min="6" max="6" width="11.28515625" bestFit="1" customWidth="1"/>
    <col min="7" max="7" width="30.5703125" bestFit="1" customWidth="1"/>
  </cols>
  <sheetData>
    <row r="1" spans="1:10" ht="28.5" customHeight="1" thickBot="1" x14ac:dyDescent="0.4">
      <c r="A1" s="303" t="s">
        <v>241</v>
      </c>
      <c r="B1" s="77"/>
      <c r="C1" s="77"/>
      <c r="D1" s="77"/>
      <c r="E1" s="77"/>
      <c r="F1" s="77"/>
      <c r="G1" s="101" t="s">
        <v>242</v>
      </c>
    </row>
    <row r="2" spans="1:10" ht="21" thickBot="1" x14ac:dyDescent="0.35">
      <c r="A2" s="304"/>
      <c r="B2" s="305"/>
      <c r="C2" s="1122"/>
      <c r="D2" s="1123"/>
      <c r="E2" s="305" t="s">
        <v>42</v>
      </c>
      <c r="F2" s="306"/>
      <c r="G2" s="307" t="s">
        <v>243</v>
      </c>
    </row>
    <row r="3" spans="1:10" ht="16.5" thickBot="1" x14ac:dyDescent="0.3">
      <c r="A3" s="308" t="s">
        <v>3</v>
      </c>
      <c r="B3" s="175" t="s">
        <v>4</v>
      </c>
      <c r="C3" s="309" t="s">
        <v>5</v>
      </c>
      <c r="D3" s="175" t="s">
        <v>4</v>
      </c>
      <c r="E3" s="175" t="s">
        <v>6</v>
      </c>
      <c r="F3" s="175" t="s">
        <v>52</v>
      </c>
      <c r="G3" s="175" t="s">
        <v>7</v>
      </c>
      <c r="H3" s="1182" t="s">
        <v>988</v>
      </c>
      <c r="I3" s="1182" t="s">
        <v>989</v>
      </c>
      <c r="J3" s="1182" t="s">
        <v>992</v>
      </c>
    </row>
    <row r="4" spans="1:10" ht="15" x14ac:dyDescent="0.2">
      <c r="A4" s="310" t="s">
        <v>244</v>
      </c>
      <c r="B4" s="311">
        <v>15344</v>
      </c>
      <c r="C4" s="164" t="s">
        <v>35</v>
      </c>
      <c r="D4" s="164">
        <v>16210</v>
      </c>
      <c r="E4" s="312" t="s">
        <v>20</v>
      </c>
      <c r="F4" s="311"/>
      <c r="G4" s="311" t="s">
        <v>11</v>
      </c>
    </row>
    <row r="5" spans="1:10" ht="15" x14ac:dyDescent="0.2">
      <c r="A5" s="313"/>
      <c r="B5" s="314"/>
      <c r="C5" s="315"/>
      <c r="D5" s="316"/>
      <c r="E5" s="317"/>
      <c r="F5" s="318"/>
      <c r="G5" s="316"/>
    </row>
    <row r="6" spans="1:10" ht="15.75" x14ac:dyDescent="0.25">
      <c r="A6" s="319" t="s">
        <v>245</v>
      </c>
      <c r="B6" s="316" t="s">
        <v>39</v>
      </c>
      <c r="C6" s="315" t="s">
        <v>13</v>
      </c>
      <c r="D6" s="316" t="s">
        <v>14</v>
      </c>
      <c r="E6" s="316" t="s">
        <v>57</v>
      </c>
      <c r="F6" s="320"/>
      <c r="G6" s="316" t="s">
        <v>11</v>
      </c>
    </row>
    <row r="7" spans="1:10" ht="15.75" x14ac:dyDescent="0.25">
      <c r="A7" s="321" t="s">
        <v>985</v>
      </c>
      <c r="B7" s="320"/>
      <c r="C7" s="322"/>
      <c r="D7" s="320"/>
      <c r="E7" s="320"/>
      <c r="F7" s="320"/>
      <c r="G7" s="323" t="s">
        <v>246</v>
      </c>
    </row>
    <row r="8" spans="1:10" ht="16.5" thickBot="1" x14ac:dyDescent="0.3">
      <c r="A8" s="324"/>
      <c r="B8" s="325"/>
      <c r="C8" s="326"/>
      <c r="D8" s="327"/>
      <c r="E8" s="327"/>
      <c r="F8" s="327"/>
      <c r="G8" s="328" t="s">
        <v>97</v>
      </c>
    </row>
    <row r="9" spans="1:10" ht="16.5" thickBot="1" x14ac:dyDescent="0.3">
      <c r="A9" s="329"/>
      <c r="B9" s="330"/>
      <c r="C9" s="331"/>
      <c r="D9" s="332"/>
      <c r="E9" s="332"/>
      <c r="F9" s="332"/>
      <c r="G9" s="333"/>
    </row>
    <row r="10" spans="1:10" ht="15" x14ac:dyDescent="0.2">
      <c r="A10" s="77" t="s">
        <v>247</v>
      </c>
      <c r="B10" s="77"/>
      <c r="C10" s="77"/>
      <c r="D10" s="77"/>
      <c r="E10" s="77"/>
      <c r="F10" s="77"/>
      <c r="G10" s="101"/>
    </row>
    <row r="11" spans="1:10" ht="15" x14ac:dyDescent="0.2">
      <c r="A11" s="77" t="s">
        <v>248</v>
      </c>
      <c r="B11" s="77"/>
      <c r="C11" s="77"/>
      <c r="D11" s="77"/>
      <c r="E11" s="77"/>
      <c r="F11" s="77"/>
      <c r="G11" s="101"/>
    </row>
    <row r="12" spans="1:10" ht="15" x14ac:dyDescent="0.2">
      <c r="A12" s="77" t="s">
        <v>249</v>
      </c>
    </row>
    <row r="13" spans="1:10" ht="15" x14ac:dyDescent="0.2">
      <c r="A13" s="77" t="s">
        <v>250</v>
      </c>
    </row>
  </sheetData>
  <mergeCells count="1">
    <mergeCell ref="C2:D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I22"/>
  <sheetViews>
    <sheetView workbookViewId="0">
      <selection activeCell="A2" sqref="A2:I6"/>
    </sheetView>
  </sheetViews>
  <sheetFormatPr defaultColWidth="4.42578125" defaultRowHeight="12.75" x14ac:dyDescent="0.2"/>
  <cols>
    <col min="1" max="1" width="66.140625" style="1" customWidth="1"/>
    <col min="2" max="2" width="18.28515625" style="1" customWidth="1"/>
    <col min="3" max="3" width="15.28515625" style="1" customWidth="1"/>
    <col min="4" max="4" width="10.7109375" style="1" customWidth="1"/>
    <col min="5" max="5" width="25.7109375" style="1" customWidth="1"/>
    <col min="6" max="6" width="55" style="39" customWidth="1"/>
    <col min="7" max="7" width="17.42578125" style="1" customWidth="1"/>
    <col min="8" max="16384" width="4.42578125" style="1"/>
  </cols>
  <sheetData>
    <row r="1" spans="1:9" s="334" customFormat="1" ht="15.75" thickBot="1" x14ac:dyDescent="0.25">
      <c r="F1" s="101" t="s">
        <v>144</v>
      </c>
    </row>
    <row r="2" spans="1:9" s="5" customFormat="1" ht="69" customHeight="1" thickBot="1" x14ac:dyDescent="0.25">
      <c r="A2" s="3" t="s">
        <v>251</v>
      </c>
      <c r="B2" s="1111" t="s">
        <v>252</v>
      </c>
      <c r="C2" s="1111"/>
      <c r="D2" s="1111"/>
      <c r="E2" s="1111"/>
      <c r="F2" s="4" t="s">
        <v>253</v>
      </c>
    </row>
    <row r="3" spans="1:9" s="338" customFormat="1" ht="15" customHeight="1" thickBot="1" x14ac:dyDescent="0.25">
      <c r="A3" s="335" t="s">
        <v>3</v>
      </c>
      <c r="B3" s="336" t="s">
        <v>4</v>
      </c>
      <c r="C3" s="336" t="s">
        <v>5</v>
      </c>
      <c r="D3" s="336" t="s">
        <v>4</v>
      </c>
      <c r="E3" s="336" t="s">
        <v>6</v>
      </c>
      <c r="F3" s="337" t="s">
        <v>7</v>
      </c>
      <c r="G3" s="1182" t="s">
        <v>988</v>
      </c>
      <c r="H3" s="1182" t="s">
        <v>989</v>
      </c>
      <c r="I3" s="1182" t="s">
        <v>992</v>
      </c>
    </row>
    <row r="4" spans="1:9" s="342" customFormat="1" ht="15" x14ac:dyDescent="0.2">
      <c r="A4" s="339" t="s">
        <v>76</v>
      </c>
      <c r="B4" s="340">
        <v>15345</v>
      </c>
      <c r="C4" s="340" t="s">
        <v>9</v>
      </c>
      <c r="D4" s="340">
        <v>16207</v>
      </c>
      <c r="E4" s="340" t="s">
        <v>108</v>
      </c>
      <c r="F4" s="341" t="s">
        <v>11</v>
      </c>
    </row>
    <row r="5" spans="1:9" s="342" customFormat="1" ht="15" customHeight="1" x14ac:dyDescent="0.2">
      <c r="A5" s="343" t="s">
        <v>254</v>
      </c>
      <c r="B5" s="340">
        <v>16804</v>
      </c>
      <c r="C5" s="340" t="s">
        <v>13</v>
      </c>
      <c r="D5" s="340" t="s">
        <v>14</v>
      </c>
      <c r="E5" s="340" t="s">
        <v>57</v>
      </c>
      <c r="F5" s="341" t="s">
        <v>255</v>
      </c>
    </row>
    <row r="6" spans="1:9" s="342" customFormat="1" ht="15" customHeight="1" x14ac:dyDescent="0.2">
      <c r="A6" s="343" t="s">
        <v>256</v>
      </c>
      <c r="B6" s="340" t="s">
        <v>39</v>
      </c>
      <c r="C6" s="340" t="s">
        <v>13</v>
      </c>
      <c r="D6" s="340" t="s">
        <v>14</v>
      </c>
      <c r="E6" s="340" t="s">
        <v>57</v>
      </c>
      <c r="F6" s="341" t="s">
        <v>11</v>
      </c>
    </row>
    <row r="7" spans="1:9" s="342" customFormat="1" ht="15" customHeight="1" x14ac:dyDescent="0.2">
      <c r="A7" s="343"/>
      <c r="B7" s="340"/>
      <c r="C7" s="340"/>
      <c r="D7" s="340"/>
      <c r="E7" s="340"/>
      <c r="F7" s="341"/>
    </row>
    <row r="8" spans="1:9" s="342" customFormat="1" ht="15" customHeight="1" x14ac:dyDescent="0.2">
      <c r="A8" s="343" t="s">
        <v>986</v>
      </c>
      <c r="B8" s="340"/>
      <c r="C8" s="340"/>
      <c r="D8" s="340"/>
      <c r="E8" s="340"/>
      <c r="F8" s="341"/>
    </row>
    <row r="9" spans="1:9" s="342" customFormat="1" ht="15" customHeight="1" x14ac:dyDescent="0.2">
      <c r="A9" s="343"/>
      <c r="B9" s="340"/>
      <c r="C9" s="340"/>
      <c r="D9" s="340"/>
      <c r="E9" s="340"/>
      <c r="F9" s="341"/>
    </row>
    <row r="10" spans="1:9" s="342" customFormat="1" ht="15" customHeight="1" x14ac:dyDescent="0.2">
      <c r="A10" s="343"/>
      <c r="B10" s="340"/>
      <c r="C10" s="340"/>
      <c r="D10" s="340"/>
      <c r="E10" s="340"/>
      <c r="F10" s="341"/>
    </row>
    <row r="11" spans="1:9" s="342" customFormat="1" ht="15" customHeight="1" x14ac:dyDescent="0.2">
      <c r="A11" s="343"/>
      <c r="B11" s="340"/>
      <c r="C11" s="340"/>
      <c r="D11" s="340"/>
      <c r="E11" s="340"/>
      <c r="F11" s="341"/>
    </row>
    <row r="12" spans="1:9" s="342" customFormat="1" ht="15" customHeight="1" x14ac:dyDescent="0.2">
      <c r="A12" s="343"/>
      <c r="B12" s="340"/>
      <c r="C12" s="340"/>
      <c r="D12" s="340"/>
      <c r="E12" s="340"/>
      <c r="F12" s="341"/>
    </row>
    <row r="13" spans="1:9" s="342" customFormat="1" ht="15" customHeight="1" x14ac:dyDescent="0.2">
      <c r="A13" s="343"/>
      <c r="B13" s="340"/>
      <c r="C13" s="340"/>
      <c r="D13" s="340"/>
      <c r="E13" s="340"/>
      <c r="F13" s="341"/>
    </row>
    <row r="14" spans="1:9" s="342" customFormat="1" ht="15" customHeight="1" x14ac:dyDescent="0.2">
      <c r="A14" s="344"/>
      <c r="B14" s="345"/>
      <c r="C14" s="345"/>
      <c r="D14" s="345"/>
      <c r="E14" s="345"/>
      <c r="F14" s="346" t="s">
        <v>41</v>
      </c>
    </row>
    <row r="15" spans="1:9" s="342" customFormat="1" ht="14.25" customHeight="1" x14ac:dyDescent="0.2">
      <c r="A15" s="347" t="s">
        <v>42</v>
      </c>
      <c r="B15" s="345"/>
      <c r="C15" s="345"/>
      <c r="D15" s="345"/>
      <c r="E15" s="345"/>
      <c r="F15" s="346" t="s">
        <v>43</v>
      </c>
    </row>
    <row r="16" spans="1:9" s="342" customFormat="1" ht="15" customHeight="1" thickBot="1" x14ac:dyDescent="0.25">
      <c r="A16" s="348"/>
      <c r="B16" s="349"/>
      <c r="C16" s="349"/>
      <c r="D16" s="350"/>
      <c r="E16" s="350"/>
      <c r="F16" s="351" t="s">
        <v>97</v>
      </c>
    </row>
    <row r="17" spans="1:6" s="354" customFormat="1" ht="15.75" thickBot="1" x14ac:dyDescent="0.25">
      <c r="A17" s="352" t="s">
        <v>257</v>
      </c>
      <c r="B17" s="1124"/>
      <c r="C17" s="1125"/>
      <c r="D17" s="1125"/>
      <c r="E17" s="1125"/>
      <c r="F17" s="353"/>
    </row>
    <row r="18" spans="1:6" s="342" customFormat="1" x14ac:dyDescent="0.2">
      <c r="F18" s="355"/>
    </row>
    <row r="19" spans="1:6" s="342" customFormat="1" x14ac:dyDescent="0.2">
      <c r="F19" s="355"/>
    </row>
    <row r="20" spans="1:6" s="342" customFormat="1" x14ac:dyDescent="0.2">
      <c r="F20" s="355"/>
    </row>
    <row r="21" spans="1:6" s="342" customFormat="1" x14ac:dyDescent="0.2">
      <c r="F21" s="355"/>
    </row>
    <row r="22" spans="1:6" s="342" customFormat="1" x14ac:dyDescent="0.2">
      <c r="F22" s="355"/>
    </row>
  </sheetData>
  <mergeCells count="2">
    <mergeCell ref="B2:E2"/>
    <mergeCell ref="B17:E1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J26"/>
  <sheetViews>
    <sheetView workbookViewId="0">
      <selection activeCell="A2" sqref="A2:J23"/>
    </sheetView>
  </sheetViews>
  <sheetFormatPr defaultRowHeight="12.75" x14ac:dyDescent="0.2"/>
  <cols>
    <col min="1" max="1" width="56.5703125" bestFit="1" customWidth="1"/>
    <col min="2" max="2" width="21.140625" bestFit="1" customWidth="1"/>
    <col min="3" max="3" width="15.140625" customWidth="1"/>
    <col min="4" max="4" width="16.140625" customWidth="1"/>
    <col min="5" max="5" width="16.7109375" bestFit="1" customWidth="1"/>
    <col min="6" max="6" width="14.5703125" bestFit="1" customWidth="1"/>
    <col min="7" max="7" width="34.5703125" bestFit="1" customWidth="1"/>
  </cols>
  <sheetData>
    <row r="1" spans="1:10" ht="16.5" thickBot="1" x14ac:dyDescent="0.3">
      <c r="G1" s="78" t="s">
        <v>47</v>
      </c>
    </row>
    <row r="2" spans="1:10" ht="56.25" customHeight="1" thickBot="1" x14ac:dyDescent="0.35">
      <c r="A2" s="356" t="s">
        <v>258</v>
      </c>
      <c r="B2" s="1126" t="s">
        <v>259</v>
      </c>
      <c r="C2" s="1127"/>
      <c r="D2" s="1127"/>
      <c r="E2" s="357"/>
      <c r="F2" s="358"/>
      <c r="G2" s="359" t="s">
        <v>260</v>
      </c>
      <c r="H2" s="77"/>
    </row>
    <row r="3" spans="1:10" ht="16.5" thickBot="1" x14ac:dyDescent="0.3">
      <c r="A3" s="360" t="s">
        <v>3</v>
      </c>
      <c r="B3" s="360" t="s">
        <v>4</v>
      </c>
      <c r="C3" s="360" t="s">
        <v>5</v>
      </c>
      <c r="D3" s="360" t="s">
        <v>4</v>
      </c>
      <c r="E3" s="360" t="s">
        <v>6</v>
      </c>
      <c r="F3" s="360" t="s">
        <v>52</v>
      </c>
      <c r="G3" s="360" t="s">
        <v>7</v>
      </c>
      <c r="H3" s="1182" t="s">
        <v>988</v>
      </c>
      <c r="I3" s="1182" t="s">
        <v>989</v>
      </c>
      <c r="J3" s="1182" t="s">
        <v>992</v>
      </c>
    </row>
    <row r="4" spans="1:10" ht="15" x14ac:dyDescent="0.2">
      <c r="A4" s="361" t="s">
        <v>64</v>
      </c>
      <c r="B4" s="362">
        <v>15315</v>
      </c>
      <c r="C4" s="362" t="s">
        <v>9</v>
      </c>
      <c r="D4" s="362">
        <v>16207</v>
      </c>
      <c r="E4" s="362" t="s">
        <v>261</v>
      </c>
      <c r="F4" s="362"/>
      <c r="G4" s="362" t="s">
        <v>11</v>
      </c>
      <c r="H4" s="77"/>
    </row>
    <row r="5" spans="1:10" ht="15" x14ac:dyDescent="0.2">
      <c r="A5" s="281" t="s">
        <v>66</v>
      </c>
      <c r="B5" s="282">
        <v>15305</v>
      </c>
      <c r="C5" s="282" t="s">
        <v>13</v>
      </c>
      <c r="D5" s="282" t="s">
        <v>14</v>
      </c>
      <c r="E5" s="282" t="s">
        <v>33</v>
      </c>
      <c r="F5" s="282"/>
      <c r="G5" s="282" t="s">
        <v>11</v>
      </c>
      <c r="H5" s="77"/>
    </row>
    <row r="6" spans="1:10" ht="15" x14ac:dyDescent="0.2">
      <c r="A6" s="278" t="s">
        <v>76</v>
      </c>
      <c r="B6" s="279">
        <v>15345</v>
      </c>
      <c r="C6" s="279" t="s">
        <v>13</v>
      </c>
      <c r="D6" s="279" t="s">
        <v>14</v>
      </c>
      <c r="E6" s="279" t="s">
        <v>94</v>
      </c>
      <c r="F6" s="279"/>
      <c r="G6" s="279" t="s">
        <v>11</v>
      </c>
      <c r="H6" s="77"/>
    </row>
    <row r="7" spans="1:10" ht="15" x14ac:dyDescent="0.2">
      <c r="A7" s="281" t="s">
        <v>122</v>
      </c>
      <c r="B7" s="282">
        <v>15313</v>
      </c>
      <c r="C7" s="282" t="s">
        <v>9</v>
      </c>
      <c r="D7" s="282">
        <v>16207</v>
      </c>
      <c r="E7" s="282" t="s">
        <v>20</v>
      </c>
      <c r="F7" s="282"/>
      <c r="G7" s="282" t="s">
        <v>18</v>
      </c>
      <c r="H7" s="77"/>
    </row>
    <row r="8" spans="1:10" ht="15" x14ac:dyDescent="0.2">
      <c r="A8" s="281" t="s">
        <v>123</v>
      </c>
      <c r="B8" s="282">
        <v>15325</v>
      </c>
      <c r="C8" s="282" t="s">
        <v>13</v>
      </c>
      <c r="D8" s="282" t="s">
        <v>14</v>
      </c>
      <c r="E8" s="282" t="s">
        <v>262</v>
      </c>
      <c r="F8" s="282"/>
      <c r="G8" s="282" t="s">
        <v>18</v>
      </c>
      <c r="H8" s="363"/>
    </row>
    <row r="9" spans="1:10" ht="15" x14ac:dyDescent="0.2">
      <c r="A9" s="281" t="s">
        <v>125</v>
      </c>
      <c r="B9" s="282">
        <v>15306</v>
      </c>
      <c r="C9" s="282" t="s">
        <v>119</v>
      </c>
      <c r="D9" s="282">
        <v>16207</v>
      </c>
      <c r="E9" s="282" t="s">
        <v>126</v>
      </c>
      <c r="F9" s="282"/>
      <c r="G9" s="282" t="s">
        <v>80</v>
      </c>
      <c r="H9" s="77"/>
    </row>
    <row r="10" spans="1:10" ht="15" x14ac:dyDescent="0.2">
      <c r="A10" s="281" t="s">
        <v>25</v>
      </c>
      <c r="B10" s="282">
        <v>15121</v>
      </c>
      <c r="C10" s="282" t="s">
        <v>13</v>
      </c>
      <c r="D10" s="282" t="s">
        <v>14</v>
      </c>
      <c r="E10" s="282" t="s">
        <v>127</v>
      </c>
      <c r="F10" s="282" t="s">
        <v>263</v>
      </c>
      <c r="G10" s="282" t="s">
        <v>80</v>
      </c>
      <c r="H10" s="77"/>
    </row>
    <row r="11" spans="1:10" ht="15" x14ac:dyDescent="0.2">
      <c r="A11" s="281" t="s">
        <v>264</v>
      </c>
      <c r="B11" s="282">
        <v>15106</v>
      </c>
      <c r="C11" s="282" t="s">
        <v>9</v>
      </c>
      <c r="D11" s="282">
        <v>16207</v>
      </c>
      <c r="E11" s="282" t="s">
        <v>127</v>
      </c>
      <c r="F11" s="282" t="s">
        <v>265</v>
      </c>
      <c r="G11" s="282" t="s">
        <v>31</v>
      </c>
      <c r="H11" s="77"/>
    </row>
    <row r="12" spans="1:10" ht="15" x14ac:dyDescent="0.2">
      <c r="A12" s="281" t="s">
        <v>129</v>
      </c>
      <c r="B12" s="282">
        <v>15107</v>
      </c>
      <c r="C12" s="282" t="s">
        <v>9</v>
      </c>
      <c r="D12" s="282">
        <v>16207</v>
      </c>
      <c r="E12" s="282" t="s">
        <v>228</v>
      </c>
      <c r="F12" s="282" t="s">
        <v>266</v>
      </c>
      <c r="G12" s="282" t="s">
        <v>37</v>
      </c>
      <c r="H12" s="77"/>
    </row>
    <row r="13" spans="1:10" ht="15" x14ac:dyDescent="0.2">
      <c r="A13" s="281" t="s">
        <v>28</v>
      </c>
      <c r="B13" s="282">
        <v>15100</v>
      </c>
      <c r="C13" s="282" t="s">
        <v>35</v>
      </c>
      <c r="D13" s="282">
        <v>16210</v>
      </c>
      <c r="E13" s="282" t="s">
        <v>267</v>
      </c>
      <c r="F13" s="282" t="s">
        <v>268</v>
      </c>
      <c r="G13" s="282" t="s">
        <v>135</v>
      </c>
      <c r="H13" s="77"/>
    </row>
    <row r="14" spans="1:10" ht="33" customHeight="1" x14ac:dyDescent="0.2">
      <c r="A14" s="364" t="s">
        <v>136</v>
      </c>
      <c r="B14" s="365">
        <v>15217</v>
      </c>
      <c r="C14" s="365" t="s">
        <v>165</v>
      </c>
      <c r="D14" s="365">
        <v>16211</v>
      </c>
      <c r="E14" s="365" t="s">
        <v>137</v>
      </c>
      <c r="F14" s="365"/>
      <c r="G14" s="365" t="s">
        <v>269</v>
      </c>
      <c r="H14" s="77"/>
    </row>
    <row r="15" spans="1:10" ht="15" x14ac:dyDescent="0.2">
      <c r="A15" s="366" t="s">
        <v>132</v>
      </c>
      <c r="B15" s="367">
        <v>15210</v>
      </c>
      <c r="C15" s="365" t="s">
        <v>121</v>
      </c>
      <c r="D15" s="365" t="s">
        <v>14</v>
      </c>
      <c r="E15" s="365" t="s">
        <v>40</v>
      </c>
      <c r="F15" s="365"/>
      <c r="G15" s="365" t="s">
        <v>269</v>
      </c>
      <c r="H15" s="77"/>
    </row>
    <row r="16" spans="1:10" ht="90" customHeight="1" x14ac:dyDescent="0.2">
      <c r="A16" s="368" t="s">
        <v>138</v>
      </c>
      <c r="B16" s="365">
        <v>15007</v>
      </c>
      <c r="C16" s="365" t="s">
        <v>13</v>
      </c>
      <c r="D16" s="365" t="s">
        <v>14</v>
      </c>
      <c r="E16" s="369" t="s">
        <v>270</v>
      </c>
      <c r="F16" s="365"/>
      <c r="G16" s="365" t="s">
        <v>269</v>
      </c>
      <c r="H16" s="77"/>
    </row>
    <row r="17" spans="1:8" ht="15" x14ac:dyDescent="0.2">
      <c r="A17" s="281" t="s">
        <v>140</v>
      </c>
      <c r="B17" s="282">
        <v>15111</v>
      </c>
      <c r="C17" s="282" t="s">
        <v>13</v>
      </c>
      <c r="D17" s="282" t="s">
        <v>14</v>
      </c>
      <c r="E17" s="282" t="s">
        <v>105</v>
      </c>
      <c r="F17" s="282" t="s">
        <v>141</v>
      </c>
      <c r="G17" s="282" t="s">
        <v>269</v>
      </c>
      <c r="H17" s="77"/>
    </row>
    <row r="18" spans="1:8" ht="15.75" x14ac:dyDescent="0.25">
      <c r="A18" s="281" t="s">
        <v>271</v>
      </c>
      <c r="B18" s="282" t="s">
        <v>39</v>
      </c>
      <c r="C18" s="282" t="s">
        <v>13</v>
      </c>
      <c r="D18" s="282" t="s">
        <v>14</v>
      </c>
      <c r="E18" s="282" t="s">
        <v>57</v>
      </c>
      <c r="F18" s="370"/>
      <c r="G18" s="282" t="s">
        <v>269</v>
      </c>
      <c r="H18" s="77"/>
    </row>
    <row r="19" spans="1:8" ht="15.75" x14ac:dyDescent="0.25">
      <c r="A19" s="285"/>
      <c r="B19" s="370"/>
      <c r="C19" s="370"/>
      <c r="D19" s="370"/>
      <c r="E19" s="371"/>
      <c r="F19" s="371"/>
      <c r="G19" s="372" t="s">
        <v>41</v>
      </c>
      <c r="H19" s="77"/>
    </row>
    <row r="20" spans="1:8" ht="15.75" x14ac:dyDescent="0.25">
      <c r="A20" s="281"/>
      <c r="B20" s="370"/>
      <c r="C20" s="370"/>
      <c r="D20" s="370"/>
      <c r="E20" s="370"/>
      <c r="F20" s="371"/>
      <c r="G20" s="372" t="s">
        <v>43</v>
      </c>
      <c r="H20" s="77"/>
    </row>
    <row r="21" spans="1:8" ht="16.5" thickBot="1" x14ac:dyDescent="0.3">
      <c r="A21" s="281"/>
      <c r="B21" s="284"/>
      <c r="C21" s="284"/>
      <c r="D21" s="282"/>
      <c r="E21" s="282"/>
      <c r="F21" s="51"/>
      <c r="G21" s="372" t="s">
        <v>272</v>
      </c>
      <c r="H21" s="77"/>
    </row>
    <row r="22" spans="1:8" s="41" customFormat="1" ht="18" customHeight="1" thickBot="1" x14ac:dyDescent="0.3">
      <c r="A22" s="144" t="s">
        <v>45</v>
      </c>
      <c r="B22" s="145"/>
      <c r="C22" s="145"/>
      <c r="D22" s="146"/>
      <c r="E22" s="146"/>
      <c r="F22" s="146"/>
      <c r="G22" s="147"/>
    </row>
    <row r="23" spans="1:8" s="376" customFormat="1" ht="16.5" thickBot="1" x14ac:dyDescent="0.3">
      <c r="A23" s="373" t="s">
        <v>273</v>
      </c>
      <c r="B23" s="374" t="s">
        <v>99</v>
      </c>
      <c r="C23" s="146"/>
      <c r="D23" s="375"/>
      <c r="E23" s="375"/>
      <c r="F23" s="375"/>
      <c r="G23" s="147"/>
      <c r="H23" s="41"/>
    </row>
    <row r="24" spans="1:8" s="376" customFormat="1" ht="16.5" thickBot="1" x14ac:dyDescent="0.3">
      <c r="A24" s="373"/>
      <c r="B24" s="374"/>
      <c r="C24" s="146"/>
      <c r="D24" s="375"/>
      <c r="E24" s="375"/>
      <c r="F24" s="375"/>
      <c r="G24" s="147"/>
      <c r="H24" s="41"/>
    </row>
    <row r="25" spans="1:8" s="376" customFormat="1" ht="16.5" thickBot="1" x14ac:dyDescent="0.3">
      <c r="A25" s="373"/>
      <c r="B25" s="374"/>
      <c r="C25" s="146"/>
      <c r="D25" s="375"/>
      <c r="E25" s="375"/>
      <c r="F25" s="375"/>
      <c r="G25" s="147"/>
      <c r="H25" s="41"/>
    </row>
    <row r="26" spans="1:8" s="376" customFormat="1" ht="16.5" thickBot="1" x14ac:dyDescent="0.3">
      <c r="A26" s="377"/>
      <c r="B26" s="374"/>
      <c r="C26" s="146"/>
      <c r="D26" s="375"/>
      <c r="E26" s="375"/>
      <c r="F26" s="375"/>
      <c r="G26" s="147"/>
      <c r="H26" s="41"/>
    </row>
  </sheetData>
  <mergeCells count="1">
    <mergeCell ref="B2:D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I31"/>
  <sheetViews>
    <sheetView workbookViewId="0">
      <selection activeCell="A2" sqref="A2:I21"/>
    </sheetView>
  </sheetViews>
  <sheetFormatPr defaultColWidth="4.42578125" defaultRowHeight="12.75" x14ac:dyDescent="0.2"/>
  <cols>
    <col min="1" max="1" width="57.7109375" style="1" customWidth="1"/>
    <col min="2" max="2" width="18.28515625" style="1" customWidth="1"/>
    <col min="3" max="3" width="15.28515625" style="1" customWidth="1"/>
    <col min="4" max="4" width="10.7109375" style="1" customWidth="1"/>
    <col min="5" max="5" width="29.28515625" style="1" bestFit="1" customWidth="1"/>
    <col min="6" max="6" width="52.28515625" style="39" bestFit="1" customWidth="1"/>
    <col min="7" max="7" width="11.7109375" style="1" customWidth="1"/>
    <col min="8" max="16384" width="4.42578125" style="1"/>
  </cols>
  <sheetData>
    <row r="1" spans="1:9" ht="16.5" thickBot="1" x14ac:dyDescent="0.3">
      <c r="F1" s="65" t="s">
        <v>274</v>
      </c>
    </row>
    <row r="2" spans="1:9" s="220" customFormat="1" ht="81" customHeight="1" thickBot="1" x14ac:dyDescent="0.45">
      <c r="A2" s="378" t="s">
        <v>275</v>
      </c>
      <c r="B2" s="1128" t="s">
        <v>276</v>
      </c>
      <c r="C2" s="1128"/>
      <c r="D2" s="1128"/>
      <c r="E2" s="1128"/>
      <c r="F2" s="379" t="s">
        <v>277</v>
      </c>
    </row>
    <row r="3" spans="1:9" s="9" customFormat="1" ht="15" customHeight="1" thickBot="1" x14ac:dyDescent="0.25">
      <c r="A3" s="380" t="s">
        <v>3</v>
      </c>
      <c r="B3" s="381" t="s">
        <v>4</v>
      </c>
      <c r="C3" s="381" t="s">
        <v>5</v>
      </c>
      <c r="D3" s="381" t="s">
        <v>4</v>
      </c>
      <c r="E3" s="381" t="s">
        <v>6</v>
      </c>
      <c r="F3" s="382" t="s">
        <v>7</v>
      </c>
      <c r="G3" s="1182" t="s">
        <v>988</v>
      </c>
      <c r="H3" s="1182" t="s">
        <v>989</v>
      </c>
      <c r="I3" s="1182" t="s">
        <v>992</v>
      </c>
    </row>
    <row r="4" spans="1:9" ht="15" customHeight="1" x14ac:dyDescent="0.2">
      <c r="A4" s="10" t="s">
        <v>64</v>
      </c>
      <c r="B4" s="11">
        <v>15315</v>
      </c>
      <c r="C4" s="11" t="s">
        <v>9</v>
      </c>
      <c r="D4" s="11">
        <v>16207</v>
      </c>
      <c r="E4" s="11" t="s">
        <v>278</v>
      </c>
      <c r="F4" s="67" t="s">
        <v>11</v>
      </c>
      <c r="G4" s="254"/>
    </row>
    <row r="5" spans="1:9" ht="15" customHeight="1" x14ac:dyDescent="0.2">
      <c r="A5" s="28" t="s">
        <v>66</v>
      </c>
      <c r="B5" s="18">
        <v>15305</v>
      </c>
      <c r="C5" s="18" t="s">
        <v>13</v>
      </c>
      <c r="D5" s="18" t="s">
        <v>14</v>
      </c>
      <c r="E5" s="18" t="s">
        <v>279</v>
      </c>
      <c r="F5" s="19" t="s">
        <v>11</v>
      </c>
      <c r="G5" s="254"/>
    </row>
    <row r="6" spans="1:9" ht="15" customHeight="1" x14ac:dyDescent="0.2">
      <c r="A6" s="28" t="s">
        <v>68</v>
      </c>
      <c r="B6" s="18">
        <v>15300</v>
      </c>
      <c r="C6" s="18" t="s">
        <v>9</v>
      </c>
      <c r="D6" s="18">
        <v>16207</v>
      </c>
      <c r="E6" s="18" t="s">
        <v>280</v>
      </c>
      <c r="F6" s="19" t="s">
        <v>18</v>
      </c>
      <c r="G6" s="254"/>
    </row>
    <row r="7" spans="1:9" ht="15" customHeight="1" x14ac:dyDescent="0.2">
      <c r="A7" s="28" t="s">
        <v>123</v>
      </c>
      <c r="B7" s="18">
        <v>15325</v>
      </c>
      <c r="C7" s="383" t="s">
        <v>121</v>
      </c>
      <c r="D7" s="383" t="s">
        <v>14</v>
      </c>
      <c r="E7" s="18" t="s">
        <v>120</v>
      </c>
      <c r="F7" s="19" t="s">
        <v>18</v>
      </c>
      <c r="G7" s="254"/>
    </row>
    <row r="8" spans="1:9" ht="15" customHeight="1" x14ac:dyDescent="0.2">
      <c r="A8" s="28" t="s">
        <v>76</v>
      </c>
      <c r="B8" s="18">
        <v>15345</v>
      </c>
      <c r="C8" s="18" t="s">
        <v>9</v>
      </c>
      <c r="D8" s="18">
        <v>16207</v>
      </c>
      <c r="E8" s="18" t="s">
        <v>281</v>
      </c>
      <c r="F8" s="19" t="s">
        <v>80</v>
      </c>
      <c r="G8" s="254"/>
    </row>
    <row r="9" spans="1:9" ht="15" customHeight="1" x14ac:dyDescent="0.2">
      <c r="A9" s="28" t="s">
        <v>25</v>
      </c>
      <c r="B9" s="18">
        <v>15121</v>
      </c>
      <c r="C9" s="18" t="s">
        <v>13</v>
      </c>
      <c r="D9" s="18" t="s">
        <v>14</v>
      </c>
      <c r="E9" s="18" t="s">
        <v>282</v>
      </c>
      <c r="F9" s="19" t="s">
        <v>80</v>
      </c>
      <c r="G9" s="254"/>
    </row>
    <row r="10" spans="1:9" ht="15" customHeight="1" x14ac:dyDescent="0.2">
      <c r="A10" s="28" t="s">
        <v>28</v>
      </c>
      <c r="B10" s="18">
        <v>15100</v>
      </c>
      <c r="C10" s="18" t="s">
        <v>9</v>
      </c>
      <c r="D10" s="18">
        <v>16207</v>
      </c>
      <c r="E10" s="18" t="s">
        <v>283</v>
      </c>
      <c r="F10" s="19" t="s">
        <v>31</v>
      </c>
      <c r="G10" s="254"/>
    </row>
    <row r="11" spans="1:9" ht="15" customHeight="1" x14ac:dyDescent="0.2">
      <c r="A11" s="384" t="s">
        <v>284</v>
      </c>
      <c r="B11" s="385">
        <v>15329</v>
      </c>
      <c r="C11" s="386" t="s">
        <v>9</v>
      </c>
      <c r="D11" s="386">
        <v>16207</v>
      </c>
      <c r="E11" s="385" t="s">
        <v>189</v>
      </c>
      <c r="F11" s="387" t="s">
        <v>37</v>
      </c>
      <c r="G11" s="254"/>
    </row>
    <row r="12" spans="1:9" ht="15" customHeight="1" x14ac:dyDescent="0.2">
      <c r="A12" s="28" t="s">
        <v>136</v>
      </c>
      <c r="B12" s="18">
        <v>15217</v>
      </c>
      <c r="C12" s="18" t="s">
        <v>35</v>
      </c>
      <c r="D12" s="18">
        <v>16210</v>
      </c>
      <c r="E12" s="18" t="s">
        <v>137</v>
      </c>
      <c r="F12" s="19" t="s">
        <v>135</v>
      </c>
    </row>
    <row r="13" spans="1:9" ht="15" customHeight="1" x14ac:dyDescent="0.2">
      <c r="A13" s="28" t="s">
        <v>82</v>
      </c>
      <c r="B13" s="18">
        <v>15221</v>
      </c>
      <c r="C13" s="18" t="s">
        <v>13</v>
      </c>
      <c r="D13" s="18" t="s">
        <v>14</v>
      </c>
      <c r="E13" s="18" t="s">
        <v>57</v>
      </c>
      <c r="F13" s="19" t="s">
        <v>135</v>
      </c>
    </row>
    <row r="14" spans="1:9" ht="15" customHeight="1" x14ac:dyDescent="0.2">
      <c r="A14" s="28" t="s">
        <v>83</v>
      </c>
      <c r="B14" s="18">
        <v>16658</v>
      </c>
      <c r="C14" s="18" t="s">
        <v>13</v>
      </c>
      <c r="D14" s="18" t="s">
        <v>14</v>
      </c>
      <c r="E14" s="18" t="s">
        <v>57</v>
      </c>
      <c r="F14" s="19" t="s">
        <v>285</v>
      </c>
    </row>
    <row r="15" spans="1:9" ht="15" customHeight="1" x14ac:dyDescent="0.2">
      <c r="A15" s="28" t="s">
        <v>286</v>
      </c>
      <c r="B15" s="18" t="s">
        <v>39</v>
      </c>
      <c r="C15" s="18" t="s">
        <v>13</v>
      </c>
      <c r="D15" s="18" t="s">
        <v>14</v>
      </c>
      <c r="E15" s="18" t="s">
        <v>57</v>
      </c>
      <c r="F15" s="19" t="s">
        <v>135</v>
      </c>
    </row>
    <row r="16" spans="1:9" ht="15" customHeight="1" x14ac:dyDescent="0.2">
      <c r="A16" s="388"/>
      <c r="B16" s="389"/>
      <c r="C16" s="389"/>
      <c r="D16" s="389"/>
      <c r="E16" s="389"/>
      <c r="F16" s="390" t="s">
        <v>41</v>
      </c>
    </row>
    <row r="17" spans="1:6" ht="14.25" customHeight="1" x14ac:dyDescent="0.2">
      <c r="A17" s="391" t="s">
        <v>42</v>
      </c>
      <c r="B17" s="389"/>
      <c r="C17" s="389"/>
      <c r="D17" s="389"/>
      <c r="E17" s="389"/>
      <c r="F17" s="390" t="s">
        <v>43</v>
      </c>
    </row>
    <row r="18" spans="1:6" ht="15" customHeight="1" x14ac:dyDescent="0.2">
      <c r="A18" s="392"/>
      <c r="B18" s="393"/>
      <c r="C18" s="393"/>
      <c r="D18" s="389"/>
      <c r="E18" s="389"/>
      <c r="F18" s="390" t="s">
        <v>143</v>
      </c>
    </row>
    <row r="19" spans="1:6" ht="15.75" x14ac:dyDescent="0.25">
      <c r="A19" s="394" t="s">
        <v>45</v>
      </c>
      <c r="B19" s="393"/>
      <c r="C19" s="393"/>
      <c r="D19" s="389"/>
      <c r="E19" s="389"/>
      <c r="F19" s="395"/>
    </row>
    <row r="20" spans="1:6" s="36" customFormat="1" ht="15" x14ac:dyDescent="0.2">
      <c r="A20" s="28" t="s">
        <v>287</v>
      </c>
      <c r="B20" s="396" t="s">
        <v>172</v>
      </c>
      <c r="C20" s="396"/>
      <c r="D20" s="18"/>
      <c r="E20" s="18"/>
      <c r="F20" s="397"/>
    </row>
    <row r="21" spans="1:6" s="36" customFormat="1" ht="15" x14ac:dyDescent="0.2">
      <c r="A21" s="398" t="s">
        <v>288</v>
      </c>
      <c r="B21" s="399" t="s">
        <v>289</v>
      </c>
      <c r="C21" s="400"/>
      <c r="D21" s="396"/>
      <c r="E21" s="396"/>
      <c r="F21" s="401"/>
    </row>
    <row r="22" spans="1:6" s="36" customFormat="1" ht="15" x14ac:dyDescent="0.2">
      <c r="A22" s="402"/>
      <c r="B22" s="396"/>
      <c r="C22" s="396"/>
      <c r="D22" s="396"/>
      <c r="E22" s="396"/>
      <c r="F22" s="401"/>
    </row>
    <row r="23" spans="1:6" s="36" customFormat="1" ht="15.75" thickBot="1" x14ac:dyDescent="0.25">
      <c r="A23" s="30"/>
      <c r="B23" s="31"/>
      <c r="C23" s="31"/>
      <c r="D23" s="31"/>
      <c r="E23" s="31"/>
      <c r="F23" s="403"/>
    </row>
    <row r="24" spans="1:6" s="36" customFormat="1" ht="15" x14ac:dyDescent="0.2">
      <c r="F24" s="38"/>
    </row>
    <row r="25" spans="1:6" s="36" customFormat="1" ht="15" x14ac:dyDescent="0.2">
      <c r="F25" s="38"/>
    </row>
    <row r="26" spans="1:6" s="36" customFormat="1" ht="15" x14ac:dyDescent="0.2">
      <c r="F26" s="38"/>
    </row>
    <row r="27" spans="1:6" s="36" customFormat="1" ht="15" x14ac:dyDescent="0.2">
      <c r="F27" s="38"/>
    </row>
    <row r="28" spans="1:6" s="36" customFormat="1" ht="15" x14ac:dyDescent="0.2">
      <c r="F28" s="38"/>
    </row>
    <row r="29" spans="1:6" s="36" customFormat="1" ht="15" x14ac:dyDescent="0.2">
      <c r="F29" s="38"/>
    </row>
    <row r="30" spans="1:6" s="36" customFormat="1" ht="15" x14ac:dyDescent="0.2">
      <c r="F30" s="38"/>
    </row>
    <row r="31" spans="1:6" s="36" customFormat="1" ht="15" x14ac:dyDescent="0.2">
      <c r="F31" s="38"/>
    </row>
  </sheetData>
  <mergeCells count="1">
    <mergeCell ref="B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I100"/>
  <sheetViews>
    <sheetView workbookViewId="0">
      <selection activeCell="A2" sqref="A2:I8"/>
    </sheetView>
  </sheetViews>
  <sheetFormatPr defaultColWidth="4.42578125" defaultRowHeight="12.75" x14ac:dyDescent="0.2"/>
  <cols>
    <col min="1" max="1" width="61.140625" style="334" bestFit="1" customWidth="1"/>
    <col min="2" max="2" width="18.28515625" style="334" customWidth="1"/>
    <col min="3" max="3" width="15.28515625" style="334" customWidth="1"/>
    <col min="4" max="4" width="14.140625" style="334" customWidth="1"/>
    <col min="5" max="5" width="32.42578125" style="334" customWidth="1"/>
    <col min="6" max="6" width="52.28515625" style="433" bestFit="1" customWidth="1"/>
    <col min="7" max="7" width="20.5703125" style="334" customWidth="1"/>
    <col min="8" max="16384" width="4.42578125" style="334"/>
  </cols>
  <sheetData>
    <row r="1" spans="1:9" ht="16.5" thickBot="1" x14ac:dyDescent="0.3">
      <c r="F1" s="404" t="s">
        <v>290</v>
      </c>
    </row>
    <row r="2" spans="1:9" s="407" customFormat="1" ht="81" customHeight="1" thickBot="1" x14ac:dyDescent="0.45">
      <c r="A2" s="405" t="s">
        <v>291</v>
      </c>
      <c r="B2" s="1129" t="s">
        <v>292</v>
      </c>
      <c r="C2" s="1129"/>
      <c r="D2" s="1129"/>
      <c r="E2" s="1129"/>
      <c r="F2" s="406" t="s">
        <v>293</v>
      </c>
    </row>
    <row r="3" spans="1:9" s="409" customFormat="1" ht="15" customHeight="1" thickBot="1" x14ac:dyDescent="0.25">
      <c r="A3" s="408" t="s">
        <v>3</v>
      </c>
      <c r="B3" s="408" t="s">
        <v>4</v>
      </c>
      <c r="C3" s="408" t="s">
        <v>5</v>
      </c>
      <c r="D3" s="408" t="s">
        <v>4</v>
      </c>
      <c r="E3" s="408" t="s">
        <v>6</v>
      </c>
      <c r="F3" s="408" t="s">
        <v>7</v>
      </c>
      <c r="G3" s="1182" t="s">
        <v>988</v>
      </c>
      <c r="H3" s="1182" t="s">
        <v>989</v>
      </c>
      <c r="I3" s="1182" t="s">
        <v>992</v>
      </c>
    </row>
    <row r="4" spans="1:9" s="36" customFormat="1" ht="15" customHeight="1" x14ac:dyDescent="0.2">
      <c r="A4" s="410" t="s">
        <v>64</v>
      </c>
      <c r="B4" s="411">
        <v>15315</v>
      </c>
      <c r="C4" s="411" t="s">
        <v>9</v>
      </c>
      <c r="D4" s="411">
        <v>16207</v>
      </c>
      <c r="E4" s="411" t="s">
        <v>228</v>
      </c>
      <c r="F4" s="411" t="s">
        <v>11</v>
      </c>
    </row>
    <row r="5" spans="1:9" s="36" customFormat="1" ht="15" customHeight="1" x14ac:dyDescent="0.2">
      <c r="A5" s="412" t="s">
        <v>66</v>
      </c>
      <c r="B5" s="413">
        <v>15305</v>
      </c>
      <c r="C5" s="413" t="s">
        <v>9</v>
      </c>
      <c r="D5" s="413" t="s">
        <v>14</v>
      </c>
      <c r="E5" s="413" t="s">
        <v>294</v>
      </c>
      <c r="F5" s="413" t="s">
        <v>11</v>
      </c>
    </row>
    <row r="6" spans="1:9" s="36" customFormat="1" ht="15" customHeight="1" x14ac:dyDescent="0.2">
      <c r="A6" s="28" t="s">
        <v>76</v>
      </c>
      <c r="B6" s="413">
        <v>15345</v>
      </c>
      <c r="C6" s="413" t="s">
        <v>9</v>
      </c>
      <c r="D6" s="413" t="s">
        <v>14</v>
      </c>
      <c r="E6" s="18" t="s">
        <v>207</v>
      </c>
      <c r="F6" s="413" t="s">
        <v>11</v>
      </c>
    </row>
    <row r="7" spans="1:9" s="36" customFormat="1" ht="15" customHeight="1" x14ac:dyDescent="0.2">
      <c r="A7" s="412" t="s">
        <v>68</v>
      </c>
      <c r="B7" s="413">
        <v>15300</v>
      </c>
      <c r="C7" s="413" t="s">
        <v>9</v>
      </c>
      <c r="D7" s="413">
        <v>16207</v>
      </c>
      <c r="E7" s="414" t="s">
        <v>295</v>
      </c>
      <c r="F7" s="413" t="s">
        <v>18</v>
      </c>
    </row>
    <row r="8" spans="1:9" s="36" customFormat="1" ht="15" customHeight="1" x14ac:dyDescent="0.2">
      <c r="A8" s="412" t="s">
        <v>25</v>
      </c>
      <c r="B8" s="413">
        <v>15121</v>
      </c>
      <c r="C8" s="413" t="s">
        <v>9</v>
      </c>
      <c r="D8" s="413">
        <v>16207</v>
      </c>
      <c r="E8" s="413" t="s">
        <v>296</v>
      </c>
      <c r="F8" s="413" t="s">
        <v>80</v>
      </c>
    </row>
    <row r="9" spans="1:9" s="36" customFormat="1" ht="15" customHeight="1" x14ac:dyDescent="0.2">
      <c r="A9" s="412"/>
      <c r="B9" s="413"/>
      <c r="C9" s="413"/>
      <c r="D9" s="413"/>
      <c r="E9" s="413"/>
      <c r="F9" s="413"/>
    </row>
    <row r="10" spans="1:9" s="1" customFormat="1" ht="15" customHeight="1" x14ac:dyDescent="0.2">
      <c r="A10" s="28" t="s">
        <v>284</v>
      </c>
      <c r="B10" s="18">
        <v>15329</v>
      </c>
      <c r="C10" s="413" t="s">
        <v>9</v>
      </c>
      <c r="D10" s="413">
        <v>16207</v>
      </c>
      <c r="E10" s="18" t="s">
        <v>189</v>
      </c>
      <c r="F10" s="19" t="s">
        <v>31</v>
      </c>
      <c r="G10" s="254"/>
    </row>
    <row r="11" spans="1:9" s="36" customFormat="1" ht="15" customHeight="1" x14ac:dyDescent="0.2">
      <c r="A11" s="412" t="s">
        <v>136</v>
      </c>
      <c r="B11" s="413">
        <v>15217</v>
      </c>
      <c r="C11" s="413" t="s">
        <v>35</v>
      </c>
      <c r="D11" s="413">
        <v>16210</v>
      </c>
      <c r="E11" s="413" t="s">
        <v>57</v>
      </c>
      <c r="F11" s="413" t="s">
        <v>37</v>
      </c>
    </row>
    <row r="12" spans="1:9" s="36" customFormat="1" ht="15" customHeight="1" x14ac:dyDescent="0.2">
      <c r="A12" s="412" t="s">
        <v>82</v>
      </c>
      <c r="B12" s="413">
        <v>15221</v>
      </c>
      <c r="C12" s="413" t="s">
        <v>13</v>
      </c>
      <c r="D12" s="413" t="s">
        <v>14</v>
      </c>
      <c r="E12" s="413" t="s">
        <v>57</v>
      </c>
      <c r="F12" s="413" t="s">
        <v>37</v>
      </c>
    </row>
    <row r="13" spans="1:9" s="36" customFormat="1" ht="15" customHeight="1" x14ac:dyDescent="0.2">
      <c r="A13" s="412" t="s">
        <v>83</v>
      </c>
      <c r="B13" s="413">
        <v>16658</v>
      </c>
      <c r="C13" s="413" t="s">
        <v>13</v>
      </c>
      <c r="D13" s="413" t="s">
        <v>14</v>
      </c>
      <c r="E13" s="413" t="s">
        <v>57</v>
      </c>
      <c r="F13" s="413" t="s">
        <v>191</v>
      </c>
    </row>
    <row r="14" spans="1:9" s="36" customFormat="1" ht="15" customHeight="1" x14ac:dyDescent="0.2">
      <c r="A14" s="412" t="s">
        <v>297</v>
      </c>
      <c r="B14" s="413" t="s">
        <v>39</v>
      </c>
      <c r="C14" s="413" t="s">
        <v>13</v>
      </c>
      <c r="D14" s="413" t="s">
        <v>14</v>
      </c>
      <c r="E14" s="413" t="s">
        <v>57</v>
      </c>
      <c r="F14" s="413" t="s">
        <v>37</v>
      </c>
    </row>
    <row r="15" spans="1:9" s="36" customFormat="1" ht="15" customHeight="1" x14ac:dyDescent="0.25">
      <c r="A15" s="415"/>
      <c r="B15" s="416"/>
      <c r="C15" s="416"/>
      <c r="D15" s="416"/>
      <c r="E15" s="416"/>
      <c r="F15" s="417" t="s">
        <v>41</v>
      </c>
    </row>
    <row r="16" spans="1:9" s="36" customFormat="1" ht="15.75" x14ac:dyDescent="0.25">
      <c r="A16" s="418"/>
      <c r="B16" s="419"/>
      <c r="C16" s="419"/>
      <c r="D16" s="419"/>
      <c r="E16" s="419"/>
      <c r="F16" s="420" t="s">
        <v>43</v>
      </c>
    </row>
    <row r="17" spans="1:6" s="36" customFormat="1" ht="15" customHeight="1" thickBot="1" x14ac:dyDescent="0.3">
      <c r="A17" s="421"/>
      <c r="B17" s="421"/>
      <c r="C17" s="421"/>
      <c r="D17" s="422"/>
      <c r="E17" s="422"/>
      <c r="F17" s="423" t="s">
        <v>298</v>
      </c>
    </row>
    <row r="18" spans="1:6" s="36" customFormat="1" ht="15" x14ac:dyDescent="0.2">
      <c r="A18" s="10" t="s">
        <v>299</v>
      </c>
      <c r="B18" s="424"/>
      <c r="C18" s="11"/>
      <c r="D18" s="11"/>
      <c r="E18" s="11"/>
      <c r="F18" s="67"/>
    </row>
    <row r="19" spans="1:6" s="36" customFormat="1" ht="15" x14ac:dyDescent="0.2">
      <c r="A19" s="28" t="s">
        <v>300</v>
      </c>
      <c r="B19" s="425"/>
      <c r="C19" s="18"/>
      <c r="D19" s="18"/>
      <c r="E19" s="18"/>
      <c r="F19" s="19"/>
    </row>
    <row r="20" spans="1:6" s="1" customFormat="1" ht="15" x14ac:dyDescent="0.2">
      <c r="A20" s="402" t="s">
        <v>288</v>
      </c>
      <c r="B20" s="396" t="s">
        <v>289</v>
      </c>
      <c r="C20" s="18"/>
      <c r="D20" s="18"/>
      <c r="E20" s="18"/>
      <c r="F20" s="19"/>
    </row>
    <row r="21" spans="1:6" s="1" customFormat="1" ht="15" x14ac:dyDescent="0.2">
      <c r="A21" s="231" t="s">
        <v>301</v>
      </c>
      <c r="B21" s="426"/>
      <c r="C21" s="232" t="s">
        <v>195</v>
      </c>
      <c r="D21" s="18"/>
      <c r="E21" s="18"/>
      <c r="F21" s="19"/>
    </row>
    <row r="22" spans="1:6" s="1" customFormat="1" ht="15" x14ac:dyDescent="0.2">
      <c r="A22" s="427" t="s">
        <v>302</v>
      </c>
      <c r="B22" s="428"/>
      <c r="C22" s="429" t="s">
        <v>195</v>
      </c>
      <c r="D22" s="17"/>
      <c r="E22" s="17"/>
      <c r="F22" s="430"/>
    </row>
    <row r="23" spans="1:6" s="1" customFormat="1" ht="15.75" thickBot="1" x14ac:dyDescent="0.25">
      <c r="A23" s="431"/>
      <c r="B23" s="432"/>
      <c r="C23" s="32"/>
      <c r="D23" s="32"/>
      <c r="E23" s="32"/>
      <c r="F23" s="33"/>
    </row>
    <row r="24" spans="1:6" s="1" customFormat="1" x14ac:dyDescent="0.2">
      <c r="F24" s="39"/>
    </row>
    <row r="25" spans="1:6" s="1" customFormat="1" x14ac:dyDescent="0.2">
      <c r="F25" s="39"/>
    </row>
    <row r="26" spans="1:6" s="1" customFormat="1" x14ac:dyDescent="0.2">
      <c r="F26" s="39"/>
    </row>
    <row r="27" spans="1:6" s="1" customFormat="1" x14ac:dyDescent="0.2">
      <c r="F27" s="39"/>
    </row>
    <row r="28" spans="1:6" s="1" customFormat="1" x14ac:dyDescent="0.2">
      <c r="F28" s="39"/>
    </row>
    <row r="29" spans="1:6" s="1" customFormat="1" x14ac:dyDescent="0.2">
      <c r="F29" s="39"/>
    </row>
    <row r="30" spans="1:6" s="1" customFormat="1" x14ac:dyDescent="0.2">
      <c r="F30" s="39"/>
    </row>
    <row r="31" spans="1:6" s="1" customFormat="1" x14ac:dyDescent="0.2">
      <c r="F31" s="39"/>
    </row>
    <row r="32" spans="1:6" s="1" customFormat="1" x14ac:dyDescent="0.2">
      <c r="F32" s="39"/>
    </row>
    <row r="33" spans="6:6" s="1" customFormat="1" x14ac:dyDescent="0.2">
      <c r="F33" s="39"/>
    </row>
    <row r="34" spans="6:6" s="1" customFormat="1" x14ac:dyDescent="0.2">
      <c r="F34" s="39"/>
    </row>
    <row r="35" spans="6:6" s="1" customFormat="1" x14ac:dyDescent="0.2">
      <c r="F35" s="39"/>
    </row>
    <row r="36" spans="6:6" s="1" customFormat="1" x14ac:dyDescent="0.2">
      <c r="F36" s="39"/>
    </row>
    <row r="37" spans="6:6" s="1" customFormat="1" x14ac:dyDescent="0.2">
      <c r="F37" s="39"/>
    </row>
    <row r="38" spans="6:6" s="1" customFormat="1" x14ac:dyDescent="0.2">
      <c r="F38" s="39"/>
    </row>
    <row r="39" spans="6:6" s="1" customFormat="1" x14ac:dyDescent="0.2">
      <c r="F39" s="39"/>
    </row>
    <row r="40" spans="6:6" s="1" customFormat="1" x14ac:dyDescent="0.2">
      <c r="F40" s="39"/>
    </row>
    <row r="41" spans="6:6" s="1" customFormat="1" x14ac:dyDescent="0.2">
      <c r="F41" s="39"/>
    </row>
    <row r="42" spans="6:6" s="1" customFormat="1" x14ac:dyDescent="0.2">
      <c r="F42" s="39"/>
    </row>
    <row r="43" spans="6:6" s="1" customFormat="1" x14ac:dyDescent="0.2">
      <c r="F43" s="39"/>
    </row>
    <row r="44" spans="6:6" s="1" customFormat="1" x14ac:dyDescent="0.2">
      <c r="F44" s="39"/>
    </row>
    <row r="45" spans="6:6" s="1" customFormat="1" x14ac:dyDescent="0.2">
      <c r="F45" s="39"/>
    </row>
    <row r="46" spans="6:6" s="1" customFormat="1" x14ac:dyDescent="0.2">
      <c r="F46" s="39"/>
    </row>
    <row r="47" spans="6:6" s="1" customFormat="1" x14ac:dyDescent="0.2">
      <c r="F47" s="39"/>
    </row>
    <row r="48" spans="6:6" s="1" customFormat="1" x14ac:dyDescent="0.2">
      <c r="F48" s="39"/>
    </row>
    <row r="49" spans="6:6" s="1" customFormat="1" x14ac:dyDescent="0.2">
      <c r="F49" s="39"/>
    </row>
    <row r="50" spans="6:6" s="1" customFormat="1" x14ac:dyDescent="0.2">
      <c r="F50" s="39"/>
    </row>
    <row r="51" spans="6:6" s="1" customFormat="1" x14ac:dyDescent="0.2">
      <c r="F51" s="39"/>
    </row>
    <row r="52" spans="6:6" s="1" customFormat="1" x14ac:dyDescent="0.2">
      <c r="F52" s="39"/>
    </row>
    <row r="53" spans="6:6" s="1" customFormat="1" x14ac:dyDescent="0.2">
      <c r="F53" s="39"/>
    </row>
    <row r="54" spans="6:6" s="1" customFormat="1" x14ac:dyDescent="0.2">
      <c r="F54" s="39"/>
    </row>
    <row r="55" spans="6:6" s="1" customFormat="1" x14ac:dyDescent="0.2">
      <c r="F55" s="39"/>
    </row>
    <row r="56" spans="6:6" s="1" customFormat="1" x14ac:dyDescent="0.2">
      <c r="F56" s="39"/>
    </row>
    <row r="57" spans="6:6" s="1" customFormat="1" x14ac:dyDescent="0.2">
      <c r="F57" s="39"/>
    </row>
    <row r="58" spans="6:6" s="1" customFormat="1" x14ac:dyDescent="0.2">
      <c r="F58" s="39"/>
    </row>
    <row r="59" spans="6:6" s="1" customFormat="1" x14ac:dyDescent="0.2">
      <c r="F59" s="39"/>
    </row>
    <row r="60" spans="6:6" s="1" customFormat="1" x14ac:dyDescent="0.2">
      <c r="F60" s="39"/>
    </row>
    <row r="61" spans="6:6" s="1" customFormat="1" x14ac:dyDescent="0.2">
      <c r="F61" s="39"/>
    </row>
    <row r="62" spans="6:6" s="1" customFormat="1" x14ac:dyDescent="0.2">
      <c r="F62" s="39"/>
    </row>
    <row r="63" spans="6:6" s="1" customFormat="1" x14ac:dyDescent="0.2">
      <c r="F63" s="39"/>
    </row>
    <row r="64" spans="6:6" s="1" customFormat="1" x14ac:dyDescent="0.2">
      <c r="F64" s="39"/>
    </row>
    <row r="65" spans="6:6" s="1" customFormat="1" x14ac:dyDescent="0.2">
      <c r="F65" s="39"/>
    </row>
    <row r="66" spans="6:6" s="1" customFormat="1" x14ac:dyDescent="0.2">
      <c r="F66" s="39"/>
    </row>
    <row r="67" spans="6:6" s="1" customFormat="1" x14ac:dyDescent="0.2">
      <c r="F67" s="39"/>
    </row>
    <row r="68" spans="6:6" s="1" customFormat="1" x14ac:dyDescent="0.2">
      <c r="F68" s="39"/>
    </row>
    <row r="69" spans="6:6" s="1" customFormat="1" x14ac:dyDescent="0.2">
      <c r="F69" s="39"/>
    </row>
    <row r="70" spans="6:6" s="1" customFormat="1" x14ac:dyDescent="0.2">
      <c r="F70" s="39"/>
    </row>
    <row r="71" spans="6:6" s="1" customFormat="1" x14ac:dyDescent="0.2">
      <c r="F71" s="39"/>
    </row>
    <row r="72" spans="6:6" s="1" customFormat="1" x14ac:dyDescent="0.2">
      <c r="F72" s="39"/>
    </row>
    <row r="73" spans="6:6" s="1" customFormat="1" x14ac:dyDescent="0.2">
      <c r="F73" s="39"/>
    </row>
    <row r="74" spans="6:6" s="1" customFormat="1" x14ac:dyDescent="0.2">
      <c r="F74" s="39"/>
    </row>
    <row r="75" spans="6:6" s="1" customFormat="1" x14ac:dyDescent="0.2">
      <c r="F75" s="39"/>
    </row>
    <row r="76" spans="6:6" s="1" customFormat="1" x14ac:dyDescent="0.2">
      <c r="F76" s="39"/>
    </row>
    <row r="77" spans="6:6" s="1" customFormat="1" x14ac:dyDescent="0.2">
      <c r="F77" s="39"/>
    </row>
    <row r="78" spans="6:6" s="1" customFormat="1" x14ac:dyDescent="0.2">
      <c r="F78" s="39"/>
    </row>
    <row r="79" spans="6:6" s="1" customFormat="1" x14ac:dyDescent="0.2">
      <c r="F79" s="39"/>
    </row>
    <row r="80" spans="6:6" s="1" customFormat="1" x14ac:dyDescent="0.2">
      <c r="F80" s="39"/>
    </row>
    <row r="81" spans="6:6" s="1" customFormat="1" x14ac:dyDescent="0.2">
      <c r="F81" s="39"/>
    </row>
    <row r="82" spans="6:6" s="1" customFormat="1" x14ac:dyDescent="0.2">
      <c r="F82" s="39"/>
    </row>
    <row r="83" spans="6:6" s="1" customFormat="1" x14ac:dyDescent="0.2">
      <c r="F83" s="39"/>
    </row>
    <row r="84" spans="6:6" s="1" customFormat="1" x14ac:dyDescent="0.2">
      <c r="F84" s="39"/>
    </row>
    <row r="85" spans="6:6" s="1" customFormat="1" x14ac:dyDescent="0.2">
      <c r="F85" s="39"/>
    </row>
    <row r="86" spans="6:6" s="1" customFormat="1" x14ac:dyDescent="0.2">
      <c r="F86" s="39"/>
    </row>
    <row r="87" spans="6:6" s="1" customFormat="1" x14ac:dyDescent="0.2">
      <c r="F87" s="39"/>
    </row>
    <row r="88" spans="6:6" s="1" customFormat="1" x14ac:dyDescent="0.2">
      <c r="F88" s="39"/>
    </row>
    <row r="89" spans="6:6" s="1" customFormat="1" x14ac:dyDescent="0.2">
      <c r="F89" s="39"/>
    </row>
    <row r="90" spans="6:6" s="1" customFormat="1" x14ac:dyDescent="0.2">
      <c r="F90" s="39"/>
    </row>
    <row r="91" spans="6:6" s="1" customFormat="1" x14ac:dyDescent="0.2">
      <c r="F91" s="39"/>
    </row>
    <row r="92" spans="6:6" s="1" customFormat="1" x14ac:dyDescent="0.2">
      <c r="F92" s="39"/>
    </row>
    <row r="93" spans="6:6" s="1" customFormat="1" x14ac:dyDescent="0.2">
      <c r="F93" s="39"/>
    </row>
    <row r="94" spans="6:6" s="1" customFormat="1" x14ac:dyDescent="0.2">
      <c r="F94" s="39"/>
    </row>
    <row r="95" spans="6:6" s="1" customFormat="1" x14ac:dyDescent="0.2">
      <c r="F95" s="39"/>
    </row>
    <row r="96" spans="6:6" s="1" customFormat="1" x14ac:dyDescent="0.2">
      <c r="F96" s="39"/>
    </row>
    <row r="97" spans="6:6" s="1" customFormat="1" x14ac:dyDescent="0.2">
      <c r="F97" s="39"/>
    </row>
    <row r="98" spans="6:6" s="1" customFormat="1" x14ac:dyDescent="0.2">
      <c r="F98" s="39"/>
    </row>
    <row r="99" spans="6:6" s="1" customFormat="1" x14ac:dyDescent="0.2">
      <c r="F99" s="39"/>
    </row>
    <row r="100" spans="6:6" s="1" customFormat="1" x14ac:dyDescent="0.2">
      <c r="F100" s="39"/>
    </row>
  </sheetData>
  <mergeCells count="1">
    <mergeCell ref="B2:E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I99"/>
  <sheetViews>
    <sheetView workbookViewId="0">
      <selection activeCell="A2" sqref="A2:I8"/>
    </sheetView>
  </sheetViews>
  <sheetFormatPr defaultColWidth="4.42578125" defaultRowHeight="12.75" x14ac:dyDescent="0.2"/>
  <cols>
    <col min="1" max="1" width="61.140625" style="334" bestFit="1" customWidth="1"/>
    <col min="2" max="2" width="18.28515625" style="334" customWidth="1"/>
    <col min="3" max="3" width="15.28515625" style="334" customWidth="1"/>
    <col min="4" max="4" width="14.140625" style="334" customWidth="1"/>
    <col min="5" max="5" width="32.42578125" style="334" customWidth="1"/>
    <col min="6" max="6" width="52.28515625" style="433" bestFit="1" customWidth="1"/>
    <col min="7" max="16384" width="4.42578125" style="334"/>
  </cols>
  <sheetData>
    <row r="1" spans="1:9" ht="16.5" thickBot="1" x14ac:dyDescent="0.3">
      <c r="F1" s="434" t="s">
        <v>303</v>
      </c>
    </row>
    <row r="2" spans="1:9" s="407" customFormat="1" ht="81" customHeight="1" thickBot="1" x14ac:dyDescent="0.45">
      <c r="A2" s="405" t="s">
        <v>304</v>
      </c>
      <c r="B2" s="1129" t="s">
        <v>305</v>
      </c>
      <c r="C2" s="1129"/>
      <c r="D2" s="1129"/>
      <c r="E2" s="1129"/>
      <c r="F2" s="406" t="s">
        <v>306</v>
      </c>
    </row>
    <row r="3" spans="1:9" s="409" customFormat="1" ht="15" customHeight="1" thickBot="1" x14ac:dyDescent="0.25">
      <c r="A3" s="408" t="s">
        <v>3</v>
      </c>
      <c r="B3" s="408" t="s">
        <v>4</v>
      </c>
      <c r="C3" s="408" t="s">
        <v>5</v>
      </c>
      <c r="D3" s="408" t="s">
        <v>4</v>
      </c>
      <c r="E3" s="408" t="s">
        <v>6</v>
      </c>
      <c r="F3" s="408" t="s">
        <v>7</v>
      </c>
      <c r="G3" s="1182" t="s">
        <v>988</v>
      </c>
      <c r="H3" s="1182" t="s">
        <v>989</v>
      </c>
      <c r="I3" s="1182" t="s">
        <v>992</v>
      </c>
    </row>
    <row r="4" spans="1:9" s="36" customFormat="1" ht="15" customHeight="1" x14ac:dyDescent="0.2">
      <c r="A4" s="410" t="s">
        <v>64</v>
      </c>
      <c r="B4" s="411">
        <v>15315</v>
      </c>
      <c r="C4" s="411" t="s">
        <v>9</v>
      </c>
      <c r="D4" s="411">
        <v>16207</v>
      </c>
      <c r="E4" s="411" t="s">
        <v>307</v>
      </c>
      <c r="F4" s="411" t="s">
        <v>11</v>
      </c>
    </row>
    <row r="5" spans="1:9" s="36" customFormat="1" ht="15" customHeight="1" x14ac:dyDescent="0.2">
      <c r="A5" s="412" t="s">
        <v>66</v>
      </c>
      <c r="B5" s="413">
        <v>15305</v>
      </c>
      <c r="C5" s="413" t="s">
        <v>9</v>
      </c>
      <c r="D5" s="413" t="s">
        <v>14</v>
      </c>
      <c r="E5" s="413" t="s">
        <v>77</v>
      </c>
      <c r="F5" s="413" t="s">
        <v>11</v>
      </c>
    </row>
    <row r="6" spans="1:9" s="36" customFormat="1" ht="15" customHeight="1" x14ac:dyDescent="0.2">
      <c r="A6" s="28" t="s">
        <v>76</v>
      </c>
      <c r="B6" s="413">
        <v>15345</v>
      </c>
      <c r="C6" s="413" t="s">
        <v>9</v>
      </c>
      <c r="D6" s="413" t="s">
        <v>14</v>
      </c>
      <c r="E6" s="18" t="s">
        <v>207</v>
      </c>
      <c r="F6" s="413" t="s">
        <v>11</v>
      </c>
    </row>
    <row r="7" spans="1:9" s="36" customFormat="1" ht="15" customHeight="1" x14ac:dyDescent="0.2">
      <c r="A7" s="412" t="s">
        <v>68</v>
      </c>
      <c r="B7" s="413">
        <v>15300</v>
      </c>
      <c r="C7" s="413" t="s">
        <v>9</v>
      </c>
      <c r="D7" s="413">
        <v>16207</v>
      </c>
      <c r="E7" s="435" t="s">
        <v>308</v>
      </c>
      <c r="F7" s="413" t="s">
        <v>18</v>
      </c>
    </row>
    <row r="8" spans="1:9" s="36" customFormat="1" ht="15" customHeight="1" x14ac:dyDescent="0.2">
      <c r="A8" s="412" t="s">
        <v>25</v>
      </c>
      <c r="B8" s="413">
        <v>15121</v>
      </c>
      <c r="C8" s="413" t="s">
        <v>9</v>
      </c>
      <c r="D8" s="413" t="s">
        <v>14</v>
      </c>
      <c r="E8" s="413" t="s">
        <v>309</v>
      </c>
      <c r="F8" s="413" t="s">
        <v>18</v>
      </c>
    </row>
    <row r="9" spans="1:9" s="36" customFormat="1" ht="15" customHeight="1" x14ac:dyDescent="0.2">
      <c r="A9" s="412"/>
      <c r="B9" s="413"/>
      <c r="C9" s="413"/>
      <c r="D9" s="413"/>
      <c r="E9" s="413"/>
      <c r="F9" s="413"/>
    </row>
    <row r="10" spans="1:9" s="36" customFormat="1" ht="15" customHeight="1" x14ac:dyDescent="0.2">
      <c r="A10" s="278" t="s">
        <v>188</v>
      </c>
      <c r="B10" s="279">
        <v>15329</v>
      </c>
      <c r="C10" s="413" t="s">
        <v>9</v>
      </c>
      <c r="D10" s="413">
        <v>16207</v>
      </c>
      <c r="E10" s="282" t="s">
        <v>189</v>
      </c>
      <c r="F10" s="413" t="s">
        <v>27</v>
      </c>
    </row>
    <row r="11" spans="1:9" s="36" customFormat="1" ht="15" customHeight="1" x14ac:dyDescent="0.2">
      <c r="A11" s="412" t="s">
        <v>136</v>
      </c>
      <c r="B11" s="413">
        <v>15217</v>
      </c>
      <c r="C11" s="413" t="s">
        <v>35</v>
      </c>
      <c r="D11" s="413">
        <v>16210</v>
      </c>
      <c r="E11" s="413" t="s">
        <v>57</v>
      </c>
      <c r="F11" s="413" t="s">
        <v>31</v>
      </c>
    </row>
    <row r="12" spans="1:9" s="36" customFormat="1" ht="15" customHeight="1" x14ac:dyDescent="0.2">
      <c r="A12" s="412" t="s">
        <v>82</v>
      </c>
      <c r="B12" s="413">
        <v>15221</v>
      </c>
      <c r="C12" s="413" t="s">
        <v>13</v>
      </c>
      <c r="D12" s="413" t="s">
        <v>14</v>
      </c>
      <c r="E12" s="413" t="s">
        <v>57</v>
      </c>
      <c r="F12" s="413" t="s">
        <v>31</v>
      </c>
    </row>
    <row r="13" spans="1:9" s="36" customFormat="1" ht="15" customHeight="1" x14ac:dyDescent="0.2">
      <c r="A13" s="412" t="s">
        <v>83</v>
      </c>
      <c r="B13" s="413">
        <v>16658</v>
      </c>
      <c r="C13" s="413" t="s">
        <v>13</v>
      </c>
      <c r="D13" s="413" t="s">
        <v>14</v>
      </c>
      <c r="E13" s="413" t="s">
        <v>57</v>
      </c>
      <c r="F13" s="413" t="s">
        <v>84</v>
      </c>
    </row>
    <row r="14" spans="1:9" s="36" customFormat="1" ht="15" customHeight="1" x14ac:dyDescent="0.2">
      <c r="A14" s="412" t="s">
        <v>310</v>
      </c>
      <c r="B14" s="413" t="s">
        <v>39</v>
      </c>
      <c r="C14" s="413" t="s">
        <v>13</v>
      </c>
      <c r="D14" s="413" t="s">
        <v>14</v>
      </c>
      <c r="E14" s="413" t="s">
        <v>57</v>
      </c>
      <c r="F14" s="413" t="s">
        <v>31</v>
      </c>
    </row>
    <row r="15" spans="1:9" s="36" customFormat="1" ht="15" customHeight="1" x14ac:dyDescent="0.25">
      <c r="A15" s="415"/>
      <c r="B15" s="416"/>
      <c r="C15" s="416"/>
      <c r="D15" s="416"/>
      <c r="E15" s="416"/>
      <c r="F15" s="417" t="s">
        <v>41</v>
      </c>
    </row>
    <row r="16" spans="1:9" s="36" customFormat="1" ht="15.75" x14ac:dyDescent="0.25">
      <c r="A16" s="418"/>
      <c r="B16" s="419"/>
      <c r="C16" s="419"/>
      <c r="D16" s="419"/>
      <c r="E16" s="419"/>
      <c r="F16" s="420" t="s">
        <v>43</v>
      </c>
    </row>
    <row r="17" spans="1:6" s="36" customFormat="1" ht="15" customHeight="1" thickBot="1" x14ac:dyDescent="0.3">
      <c r="A17" s="421"/>
      <c r="B17" s="421"/>
      <c r="C17" s="421"/>
      <c r="D17" s="422"/>
      <c r="E17" s="422"/>
      <c r="F17" s="423" t="s">
        <v>311</v>
      </c>
    </row>
    <row r="18" spans="1:6" s="36" customFormat="1" ht="15" x14ac:dyDescent="0.2">
      <c r="A18" s="436" t="s">
        <v>299</v>
      </c>
      <c r="B18" s="437"/>
      <c r="C18" s="438"/>
      <c r="D18" s="438"/>
      <c r="E18" s="438"/>
      <c r="F18" s="439"/>
    </row>
    <row r="19" spans="1:6" s="36" customFormat="1" ht="15" x14ac:dyDescent="0.2">
      <c r="A19" s="28" t="s">
        <v>312</v>
      </c>
      <c r="B19" s="425"/>
      <c r="C19" s="18"/>
      <c r="D19" s="18"/>
      <c r="E19" s="18"/>
      <c r="F19" s="19"/>
    </row>
    <row r="20" spans="1:6" s="1" customFormat="1" ht="15" x14ac:dyDescent="0.2">
      <c r="A20" s="28" t="s">
        <v>313</v>
      </c>
      <c r="B20" s="425"/>
      <c r="C20" s="18"/>
      <c r="D20" s="18"/>
      <c r="E20" s="18"/>
      <c r="F20" s="19"/>
    </row>
    <row r="21" spans="1:6" s="1" customFormat="1" ht="15" x14ac:dyDescent="0.2">
      <c r="A21" s="28"/>
      <c r="B21" s="425"/>
      <c r="C21" s="18"/>
      <c r="D21" s="18"/>
      <c r="E21" s="18"/>
      <c r="F21" s="19"/>
    </row>
    <row r="22" spans="1:6" s="1" customFormat="1" ht="15.75" thickBot="1" x14ac:dyDescent="0.25">
      <c r="A22" s="431"/>
      <c r="B22" s="432"/>
      <c r="C22" s="32"/>
      <c r="D22" s="32"/>
      <c r="E22" s="32"/>
      <c r="F22" s="33"/>
    </row>
    <row r="23" spans="1:6" s="1" customFormat="1" x14ac:dyDescent="0.2">
      <c r="F23" s="39"/>
    </row>
    <row r="24" spans="1:6" s="1" customFormat="1" x14ac:dyDescent="0.2">
      <c r="F24" s="39"/>
    </row>
    <row r="25" spans="1:6" s="1" customFormat="1" x14ac:dyDescent="0.2">
      <c r="F25" s="39"/>
    </row>
    <row r="26" spans="1:6" s="1" customFormat="1" x14ac:dyDescent="0.2">
      <c r="F26" s="39"/>
    </row>
    <row r="27" spans="1:6" s="1" customFormat="1" x14ac:dyDescent="0.2">
      <c r="F27" s="39"/>
    </row>
    <row r="28" spans="1:6" s="1" customFormat="1" x14ac:dyDescent="0.2">
      <c r="F28" s="39"/>
    </row>
    <row r="29" spans="1:6" s="1" customFormat="1" x14ac:dyDescent="0.2">
      <c r="F29" s="39"/>
    </row>
    <row r="30" spans="1:6" s="1" customFormat="1" x14ac:dyDescent="0.2">
      <c r="F30" s="39"/>
    </row>
    <row r="31" spans="1:6" s="1" customFormat="1" x14ac:dyDescent="0.2">
      <c r="F31" s="39"/>
    </row>
    <row r="32" spans="1:6" s="1" customFormat="1" x14ac:dyDescent="0.2">
      <c r="F32" s="39"/>
    </row>
    <row r="33" spans="6:6" s="1" customFormat="1" x14ac:dyDescent="0.2">
      <c r="F33" s="39"/>
    </row>
    <row r="34" spans="6:6" s="1" customFormat="1" x14ac:dyDescent="0.2">
      <c r="F34" s="39"/>
    </row>
    <row r="35" spans="6:6" s="1" customFormat="1" x14ac:dyDescent="0.2">
      <c r="F35" s="39"/>
    </row>
    <row r="36" spans="6:6" s="1" customFormat="1" x14ac:dyDescent="0.2">
      <c r="F36" s="39"/>
    </row>
    <row r="37" spans="6:6" s="1" customFormat="1" x14ac:dyDescent="0.2">
      <c r="F37" s="39"/>
    </row>
    <row r="38" spans="6:6" s="1" customFormat="1" x14ac:dyDescent="0.2">
      <c r="F38" s="39"/>
    </row>
    <row r="39" spans="6:6" s="1" customFormat="1" x14ac:dyDescent="0.2">
      <c r="F39" s="39"/>
    </row>
    <row r="40" spans="6:6" s="1" customFormat="1" x14ac:dyDescent="0.2">
      <c r="F40" s="39"/>
    </row>
    <row r="41" spans="6:6" s="1" customFormat="1" x14ac:dyDescent="0.2">
      <c r="F41" s="39"/>
    </row>
    <row r="42" spans="6:6" s="1" customFormat="1" x14ac:dyDescent="0.2">
      <c r="F42" s="39"/>
    </row>
    <row r="43" spans="6:6" s="1" customFormat="1" x14ac:dyDescent="0.2">
      <c r="F43" s="39"/>
    </row>
    <row r="44" spans="6:6" s="1" customFormat="1" x14ac:dyDescent="0.2">
      <c r="F44" s="39"/>
    </row>
    <row r="45" spans="6:6" s="1" customFormat="1" x14ac:dyDescent="0.2">
      <c r="F45" s="39"/>
    </row>
    <row r="46" spans="6:6" s="1" customFormat="1" x14ac:dyDescent="0.2">
      <c r="F46" s="39"/>
    </row>
    <row r="47" spans="6:6" s="1" customFormat="1" x14ac:dyDescent="0.2">
      <c r="F47" s="39"/>
    </row>
    <row r="48" spans="6:6" s="1" customFormat="1" x14ac:dyDescent="0.2">
      <c r="F48" s="39"/>
    </row>
    <row r="49" spans="6:6" s="1" customFormat="1" x14ac:dyDescent="0.2">
      <c r="F49" s="39"/>
    </row>
    <row r="50" spans="6:6" s="1" customFormat="1" x14ac:dyDescent="0.2">
      <c r="F50" s="39"/>
    </row>
    <row r="51" spans="6:6" s="1" customFormat="1" x14ac:dyDescent="0.2">
      <c r="F51" s="39"/>
    </row>
    <row r="52" spans="6:6" s="1" customFormat="1" x14ac:dyDescent="0.2">
      <c r="F52" s="39"/>
    </row>
    <row r="53" spans="6:6" s="1" customFormat="1" x14ac:dyDescent="0.2">
      <c r="F53" s="39"/>
    </row>
    <row r="54" spans="6:6" s="1" customFormat="1" x14ac:dyDescent="0.2">
      <c r="F54" s="39"/>
    </row>
    <row r="55" spans="6:6" s="1" customFormat="1" x14ac:dyDescent="0.2">
      <c r="F55" s="39"/>
    </row>
    <row r="56" spans="6:6" s="1" customFormat="1" x14ac:dyDescent="0.2">
      <c r="F56" s="39"/>
    </row>
    <row r="57" spans="6:6" s="1" customFormat="1" x14ac:dyDescent="0.2">
      <c r="F57" s="39"/>
    </row>
    <row r="58" spans="6:6" s="1" customFormat="1" x14ac:dyDescent="0.2">
      <c r="F58" s="39"/>
    </row>
    <row r="59" spans="6:6" s="1" customFormat="1" x14ac:dyDescent="0.2">
      <c r="F59" s="39"/>
    </row>
    <row r="60" spans="6:6" s="1" customFormat="1" x14ac:dyDescent="0.2">
      <c r="F60" s="39"/>
    </row>
    <row r="61" spans="6:6" s="1" customFormat="1" x14ac:dyDescent="0.2">
      <c r="F61" s="39"/>
    </row>
    <row r="62" spans="6:6" s="1" customFormat="1" x14ac:dyDescent="0.2">
      <c r="F62" s="39"/>
    </row>
    <row r="63" spans="6:6" s="1" customFormat="1" x14ac:dyDescent="0.2">
      <c r="F63" s="39"/>
    </row>
    <row r="64" spans="6:6" s="1" customFormat="1" x14ac:dyDescent="0.2">
      <c r="F64" s="39"/>
    </row>
    <row r="65" spans="6:6" s="1" customFormat="1" x14ac:dyDescent="0.2">
      <c r="F65" s="39"/>
    </row>
    <row r="66" spans="6:6" s="1" customFormat="1" x14ac:dyDescent="0.2">
      <c r="F66" s="39"/>
    </row>
    <row r="67" spans="6:6" s="1" customFormat="1" x14ac:dyDescent="0.2">
      <c r="F67" s="39"/>
    </row>
    <row r="68" spans="6:6" s="1" customFormat="1" x14ac:dyDescent="0.2">
      <c r="F68" s="39"/>
    </row>
    <row r="69" spans="6:6" s="1" customFormat="1" x14ac:dyDescent="0.2">
      <c r="F69" s="39"/>
    </row>
    <row r="70" spans="6:6" s="1" customFormat="1" x14ac:dyDescent="0.2">
      <c r="F70" s="39"/>
    </row>
    <row r="71" spans="6:6" s="1" customFormat="1" x14ac:dyDescent="0.2">
      <c r="F71" s="39"/>
    </row>
    <row r="72" spans="6:6" s="1" customFormat="1" x14ac:dyDescent="0.2">
      <c r="F72" s="39"/>
    </row>
    <row r="73" spans="6:6" s="1" customFormat="1" x14ac:dyDescent="0.2">
      <c r="F73" s="39"/>
    </row>
    <row r="74" spans="6:6" s="1" customFormat="1" x14ac:dyDescent="0.2">
      <c r="F74" s="39"/>
    </row>
    <row r="75" spans="6:6" s="1" customFormat="1" x14ac:dyDescent="0.2">
      <c r="F75" s="39"/>
    </row>
    <row r="76" spans="6:6" s="1" customFormat="1" x14ac:dyDescent="0.2">
      <c r="F76" s="39"/>
    </row>
    <row r="77" spans="6:6" s="1" customFormat="1" x14ac:dyDescent="0.2">
      <c r="F77" s="39"/>
    </row>
    <row r="78" spans="6:6" s="1" customFormat="1" x14ac:dyDescent="0.2">
      <c r="F78" s="39"/>
    </row>
    <row r="79" spans="6:6" s="1" customFormat="1" x14ac:dyDescent="0.2">
      <c r="F79" s="39"/>
    </row>
    <row r="80" spans="6:6" s="1" customFormat="1" x14ac:dyDescent="0.2">
      <c r="F80" s="39"/>
    </row>
    <row r="81" spans="6:6" s="1" customFormat="1" x14ac:dyDescent="0.2">
      <c r="F81" s="39"/>
    </row>
    <row r="82" spans="6:6" s="1" customFormat="1" x14ac:dyDescent="0.2">
      <c r="F82" s="39"/>
    </row>
    <row r="83" spans="6:6" s="1" customFormat="1" x14ac:dyDescent="0.2">
      <c r="F83" s="39"/>
    </row>
    <row r="84" spans="6:6" s="1" customFormat="1" x14ac:dyDescent="0.2">
      <c r="F84" s="39"/>
    </row>
    <row r="85" spans="6:6" s="1" customFormat="1" x14ac:dyDescent="0.2">
      <c r="F85" s="39"/>
    </row>
    <row r="86" spans="6:6" s="1" customFormat="1" x14ac:dyDescent="0.2">
      <c r="F86" s="39"/>
    </row>
    <row r="87" spans="6:6" s="1" customFormat="1" x14ac:dyDescent="0.2">
      <c r="F87" s="39"/>
    </row>
    <row r="88" spans="6:6" s="1" customFormat="1" x14ac:dyDescent="0.2">
      <c r="F88" s="39"/>
    </row>
    <row r="89" spans="6:6" s="1" customFormat="1" x14ac:dyDescent="0.2">
      <c r="F89" s="39"/>
    </row>
    <row r="90" spans="6:6" s="1" customFormat="1" x14ac:dyDescent="0.2">
      <c r="F90" s="39"/>
    </row>
    <row r="91" spans="6:6" s="1" customFormat="1" x14ac:dyDescent="0.2">
      <c r="F91" s="39"/>
    </row>
    <row r="92" spans="6:6" s="1" customFormat="1" x14ac:dyDescent="0.2">
      <c r="F92" s="39"/>
    </row>
    <row r="93" spans="6:6" s="1" customFormat="1" x14ac:dyDescent="0.2">
      <c r="F93" s="39"/>
    </row>
    <row r="94" spans="6:6" s="1" customFormat="1" x14ac:dyDescent="0.2">
      <c r="F94" s="39"/>
    </row>
    <row r="95" spans="6:6" s="1" customFormat="1" x14ac:dyDescent="0.2">
      <c r="F95" s="39"/>
    </row>
    <row r="96" spans="6:6" s="1" customFormat="1" x14ac:dyDescent="0.2">
      <c r="F96" s="39"/>
    </row>
    <row r="97" spans="6:6" s="1" customFormat="1" x14ac:dyDescent="0.2">
      <c r="F97" s="39"/>
    </row>
    <row r="98" spans="6:6" s="1" customFormat="1" x14ac:dyDescent="0.2">
      <c r="F98" s="39"/>
    </row>
    <row r="99" spans="6:6" s="1" customFormat="1" x14ac:dyDescent="0.2">
      <c r="F99" s="39"/>
    </row>
  </sheetData>
  <mergeCells count="1">
    <mergeCell ref="B2:E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L28"/>
  <sheetViews>
    <sheetView workbookViewId="0">
      <selection activeCell="A2" sqref="A2:L23"/>
    </sheetView>
  </sheetViews>
  <sheetFormatPr defaultColWidth="25.7109375" defaultRowHeight="15" x14ac:dyDescent="0.2"/>
  <cols>
    <col min="1" max="1" width="59.5703125" style="77" bestFit="1" customWidth="1"/>
    <col min="2" max="3" width="15.28515625" style="77" customWidth="1"/>
    <col min="4" max="4" width="10.7109375" style="77" customWidth="1"/>
    <col min="5" max="5" width="16.85546875" style="77" customWidth="1"/>
    <col min="6" max="6" width="14.42578125" style="77" bestFit="1" customWidth="1"/>
    <col min="7" max="7" width="33.140625" style="101" customWidth="1"/>
    <col min="8" max="8" width="8.5703125" style="101" hidden="1" customWidth="1"/>
    <col min="9" max="9" width="12.7109375" style="101" hidden="1" customWidth="1"/>
    <col min="10" max="16384" width="25.7109375" style="77"/>
  </cols>
  <sheetData>
    <row r="1" spans="1:12" ht="16.5" thickBot="1" x14ac:dyDescent="0.3">
      <c r="G1" s="440">
        <v>40294</v>
      </c>
    </row>
    <row r="2" spans="1:12" ht="32.450000000000003" customHeight="1" thickTop="1" x14ac:dyDescent="0.3">
      <c r="A2" s="441" t="s">
        <v>314</v>
      </c>
      <c r="B2" s="442" t="s">
        <v>315</v>
      </c>
      <c r="C2" s="443"/>
      <c r="D2" s="444"/>
      <c r="E2" s="444"/>
      <c r="F2" s="444"/>
      <c r="G2" s="445" t="s">
        <v>316</v>
      </c>
      <c r="H2" s="78" t="s">
        <v>221</v>
      </c>
      <c r="I2" s="78" t="s">
        <v>222</v>
      </c>
    </row>
    <row r="3" spans="1:12" ht="15" customHeight="1" x14ac:dyDescent="0.25">
      <c r="A3" s="446" t="s">
        <v>3</v>
      </c>
      <c r="B3" s="372" t="s">
        <v>4</v>
      </c>
      <c r="C3" s="372" t="s">
        <v>5</v>
      </c>
      <c r="D3" s="372" t="s">
        <v>4</v>
      </c>
      <c r="E3" s="372" t="s">
        <v>6</v>
      </c>
      <c r="F3" s="372" t="s">
        <v>52</v>
      </c>
      <c r="G3" s="447" t="s">
        <v>7</v>
      </c>
      <c r="H3" s="274"/>
      <c r="J3" s="1182" t="s">
        <v>988</v>
      </c>
      <c r="K3" s="1182" t="s">
        <v>989</v>
      </c>
      <c r="L3" s="1182" t="s">
        <v>992</v>
      </c>
    </row>
    <row r="4" spans="1:12" ht="15" customHeight="1" x14ac:dyDescent="0.2">
      <c r="A4" s="448" t="s">
        <v>64</v>
      </c>
      <c r="B4" s="282">
        <v>15315</v>
      </c>
      <c r="C4" s="282" t="s">
        <v>9</v>
      </c>
      <c r="D4" s="282">
        <v>16207</v>
      </c>
      <c r="E4" s="282" t="s">
        <v>317</v>
      </c>
      <c r="F4" s="282"/>
      <c r="G4" s="449" t="s">
        <v>11</v>
      </c>
      <c r="H4" s="274">
        <v>1.54E-2</v>
      </c>
      <c r="I4" s="274">
        <v>4.6199999999999998E-2</v>
      </c>
    </row>
    <row r="5" spans="1:12" ht="15" customHeight="1" x14ac:dyDescent="0.2">
      <c r="A5" s="448" t="s">
        <v>180</v>
      </c>
      <c r="B5" s="282">
        <v>15317</v>
      </c>
      <c r="C5" s="282" t="s">
        <v>13</v>
      </c>
      <c r="D5" s="282" t="s">
        <v>14</v>
      </c>
      <c r="E5" s="282" t="s">
        <v>318</v>
      </c>
      <c r="F5" s="282"/>
      <c r="G5" s="449" t="s">
        <v>11</v>
      </c>
      <c r="H5" s="274">
        <v>6.1000000000000004E-3</v>
      </c>
      <c r="I5" s="274">
        <v>0.67100000000000004</v>
      </c>
    </row>
    <row r="6" spans="1:12" ht="15" customHeight="1" x14ac:dyDescent="0.2">
      <c r="A6" s="450" t="s">
        <v>319</v>
      </c>
      <c r="B6" s="282">
        <v>15102</v>
      </c>
      <c r="C6" s="282" t="s">
        <v>13</v>
      </c>
      <c r="D6" s="282" t="s">
        <v>14</v>
      </c>
      <c r="E6" s="282" t="s">
        <v>65</v>
      </c>
      <c r="F6" s="279" t="s">
        <v>320</v>
      </c>
      <c r="G6" s="451" t="s">
        <v>321</v>
      </c>
      <c r="H6" s="274"/>
      <c r="I6" s="274"/>
    </row>
    <row r="7" spans="1:12" ht="15" customHeight="1" x14ac:dyDescent="0.2">
      <c r="A7" s="448" t="s">
        <v>123</v>
      </c>
      <c r="B7" s="282">
        <v>15325</v>
      </c>
      <c r="C7" s="282" t="s">
        <v>9</v>
      </c>
      <c r="D7" s="282">
        <v>16207</v>
      </c>
      <c r="E7" s="282" t="s">
        <v>322</v>
      </c>
      <c r="F7" s="282"/>
      <c r="G7" s="449" t="s">
        <v>18</v>
      </c>
      <c r="H7" s="274">
        <v>2.8999999999999998E-3</v>
      </c>
      <c r="I7" s="274">
        <v>8.1199999999999994E-2</v>
      </c>
    </row>
    <row r="8" spans="1:12" ht="15" customHeight="1" x14ac:dyDescent="0.2">
      <c r="A8" s="448" t="s">
        <v>25</v>
      </c>
      <c r="B8" s="279">
        <v>15121</v>
      </c>
      <c r="C8" s="279" t="s">
        <v>119</v>
      </c>
      <c r="D8" s="279">
        <v>16207</v>
      </c>
      <c r="E8" s="279" t="s">
        <v>207</v>
      </c>
      <c r="F8" s="279" t="s">
        <v>323</v>
      </c>
      <c r="G8" s="452" t="s">
        <v>80</v>
      </c>
      <c r="H8" s="77"/>
      <c r="I8" s="77"/>
    </row>
    <row r="9" spans="1:12" ht="15" customHeight="1" x14ac:dyDescent="0.2">
      <c r="A9" s="448" t="s">
        <v>264</v>
      </c>
      <c r="B9" s="279">
        <v>15106</v>
      </c>
      <c r="C9" s="279" t="s">
        <v>35</v>
      </c>
      <c r="D9" s="279">
        <v>16210</v>
      </c>
      <c r="E9" s="279" t="s">
        <v>324</v>
      </c>
      <c r="F9" s="279" t="s">
        <v>325</v>
      </c>
      <c r="G9" s="452" t="s">
        <v>31</v>
      </c>
      <c r="H9" s="274">
        <v>0.05</v>
      </c>
      <c r="I9" s="274">
        <v>0.2</v>
      </c>
    </row>
    <row r="10" spans="1:12" ht="15" customHeight="1" x14ac:dyDescent="0.2">
      <c r="A10" s="448" t="s">
        <v>28</v>
      </c>
      <c r="B10" s="279">
        <v>15100</v>
      </c>
      <c r="C10" s="279" t="s">
        <v>35</v>
      </c>
      <c r="D10" s="279">
        <v>16210</v>
      </c>
      <c r="E10" s="279" t="s">
        <v>326</v>
      </c>
      <c r="F10" s="279" t="s">
        <v>327</v>
      </c>
      <c r="G10" s="449" t="s">
        <v>37</v>
      </c>
      <c r="H10" s="274">
        <v>4.0000000000000001E-3</v>
      </c>
      <c r="I10" s="274">
        <v>0.48</v>
      </c>
    </row>
    <row r="11" spans="1:12" ht="15" customHeight="1" x14ac:dyDescent="0.25">
      <c r="A11" s="448" t="s">
        <v>328</v>
      </c>
      <c r="B11" s="282">
        <v>15231</v>
      </c>
      <c r="C11" s="282" t="s">
        <v>165</v>
      </c>
      <c r="D11" s="282">
        <v>16211</v>
      </c>
      <c r="E11" s="282" t="s">
        <v>67</v>
      </c>
      <c r="F11" s="370"/>
      <c r="G11" s="452" t="s">
        <v>269</v>
      </c>
      <c r="H11" s="274"/>
      <c r="I11" s="274"/>
    </row>
    <row r="12" spans="1:12" s="41" customFormat="1" ht="15" customHeight="1" x14ac:dyDescent="0.2">
      <c r="A12" s="453" t="s">
        <v>76</v>
      </c>
      <c r="B12" s="51">
        <v>15345</v>
      </c>
      <c r="C12" s="51" t="s">
        <v>13</v>
      </c>
      <c r="D12" s="51" t="s">
        <v>14</v>
      </c>
      <c r="E12" s="51" t="s">
        <v>329</v>
      </c>
      <c r="F12" s="51"/>
      <c r="G12" s="454" t="s">
        <v>135</v>
      </c>
    </row>
    <row r="13" spans="1:12" ht="15" customHeight="1" x14ac:dyDescent="0.2">
      <c r="A13" s="448" t="s">
        <v>140</v>
      </c>
      <c r="B13" s="279">
        <v>15111</v>
      </c>
      <c r="C13" s="279" t="s">
        <v>13</v>
      </c>
      <c r="D13" s="279" t="s">
        <v>14</v>
      </c>
      <c r="E13" s="279" t="s">
        <v>105</v>
      </c>
      <c r="F13" s="279" t="s">
        <v>141</v>
      </c>
      <c r="G13" s="452" t="s">
        <v>269</v>
      </c>
      <c r="H13" s="77"/>
      <c r="I13" s="77"/>
    </row>
    <row r="14" spans="1:12" ht="15" customHeight="1" x14ac:dyDescent="0.2">
      <c r="A14" s="448" t="s">
        <v>330</v>
      </c>
      <c r="B14" s="279">
        <v>15071</v>
      </c>
      <c r="C14" s="279" t="s">
        <v>13</v>
      </c>
      <c r="D14" s="279" t="s">
        <v>14</v>
      </c>
      <c r="E14" s="282" t="s">
        <v>57</v>
      </c>
      <c r="F14" s="279"/>
      <c r="G14" s="452" t="s">
        <v>269</v>
      </c>
      <c r="H14" s="77"/>
      <c r="I14" s="77"/>
    </row>
    <row r="15" spans="1:12" ht="15" customHeight="1" x14ac:dyDescent="0.2">
      <c r="A15" s="448" t="s">
        <v>82</v>
      </c>
      <c r="B15" s="282">
        <v>15221</v>
      </c>
      <c r="C15" s="279" t="s">
        <v>13</v>
      </c>
      <c r="D15" s="279" t="s">
        <v>14</v>
      </c>
      <c r="E15" s="282" t="s">
        <v>57</v>
      </c>
      <c r="F15" s="279"/>
      <c r="G15" s="452" t="s">
        <v>269</v>
      </c>
      <c r="H15" s="77"/>
      <c r="I15" s="77"/>
    </row>
    <row r="16" spans="1:12" ht="15" customHeight="1" x14ac:dyDescent="0.2">
      <c r="A16" s="453" t="s">
        <v>331</v>
      </c>
      <c r="B16" s="51">
        <v>15254</v>
      </c>
      <c r="C16" s="51" t="s">
        <v>13</v>
      </c>
      <c r="D16" s="51" t="s">
        <v>14</v>
      </c>
      <c r="E16" s="51" t="s">
        <v>57</v>
      </c>
      <c r="F16" s="51"/>
      <c r="G16" s="454" t="s">
        <v>269</v>
      </c>
      <c r="H16" s="77"/>
      <c r="I16" s="77"/>
    </row>
    <row r="17" spans="1:9" ht="15" customHeight="1" x14ac:dyDescent="0.2">
      <c r="A17" s="453" t="s">
        <v>123</v>
      </c>
      <c r="B17" s="51">
        <v>15325</v>
      </c>
      <c r="C17" s="51" t="s">
        <v>13</v>
      </c>
      <c r="D17" s="51" t="s">
        <v>14</v>
      </c>
      <c r="E17" s="51" t="s">
        <v>137</v>
      </c>
      <c r="F17" s="51"/>
      <c r="G17" s="454" t="s">
        <v>269</v>
      </c>
      <c r="H17" s="77"/>
      <c r="I17" s="77"/>
    </row>
    <row r="18" spans="1:9" s="458" customFormat="1" ht="33" customHeight="1" x14ac:dyDescent="0.2">
      <c r="A18" s="455" t="s">
        <v>332</v>
      </c>
      <c r="B18" s="456">
        <v>15087</v>
      </c>
      <c r="C18" s="456" t="s">
        <v>13</v>
      </c>
      <c r="D18" s="456" t="s">
        <v>14</v>
      </c>
      <c r="E18" s="456" t="s">
        <v>137</v>
      </c>
      <c r="F18" s="456"/>
      <c r="G18" s="457" t="s">
        <v>269</v>
      </c>
    </row>
    <row r="19" spans="1:9" ht="15" customHeight="1" x14ac:dyDescent="0.25">
      <c r="A19" s="448" t="s">
        <v>333</v>
      </c>
      <c r="B19" s="282" t="s">
        <v>39</v>
      </c>
      <c r="C19" s="282" t="s">
        <v>13</v>
      </c>
      <c r="D19" s="282" t="s">
        <v>14</v>
      </c>
      <c r="E19" s="282" t="s">
        <v>57</v>
      </c>
      <c r="F19" s="370"/>
      <c r="G19" s="449" t="s">
        <v>269</v>
      </c>
      <c r="H19" s="274"/>
      <c r="I19" s="274"/>
    </row>
    <row r="20" spans="1:9" ht="15" customHeight="1" x14ac:dyDescent="0.25">
      <c r="A20" s="459"/>
      <c r="B20" s="370"/>
      <c r="C20" s="371"/>
      <c r="D20" s="371"/>
      <c r="E20" s="371"/>
      <c r="F20" s="371"/>
      <c r="G20" s="460" t="s">
        <v>41</v>
      </c>
      <c r="H20" s="274"/>
      <c r="I20" s="274"/>
    </row>
    <row r="21" spans="1:9" ht="15" customHeight="1" x14ac:dyDescent="0.25">
      <c r="A21" s="448"/>
      <c r="B21" s="282"/>
      <c r="C21" s="371"/>
      <c r="D21" s="371"/>
      <c r="E21" s="371"/>
      <c r="F21" s="371"/>
      <c r="G21" s="461" t="s">
        <v>43</v>
      </c>
      <c r="H21" s="274"/>
      <c r="I21" s="274"/>
    </row>
    <row r="22" spans="1:9" ht="15" customHeight="1" x14ac:dyDescent="0.25">
      <c r="A22" s="450"/>
      <c r="B22" s="284"/>
      <c r="C22" s="286"/>
      <c r="D22" s="51"/>
      <c r="E22" s="51"/>
      <c r="F22" s="51"/>
      <c r="G22" s="462" t="s">
        <v>334</v>
      </c>
      <c r="H22" s="274"/>
      <c r="I22" s="274"/>
    </row>
    <row r="23" spans="1:9" ht="15" customHeight="1" x14ac:dyDescent="0.25">
      <c r="A23" s="448"/>
      <c r="B23" s="463"/>
      <c r="C23" s="51"/>
      <c r="D23" s="371"/>
      <c r="E23" s="371"/>
      <c r="F23" s="371"/>
      <c r="G23" s="462" t="s">
        <v>335</v>
      </c>
      <c r="H23" s="274"/>
      <c r="I23" s="274"/>
    </row>
    <row r="24" spans="1:9" ht="15" customHeight="1" x14ac:dyDescent="0.25">
      <c r="A24" s="464"/>
      <c r="B24" s="465"/>
      <c r="C24" s="466"/>
      <c r="D24" s="467"/>
      <c r="E24" s="285"/>
      <c r="F24" s="371"/>
      <c r="G24" s="468"/>
      <c r="H24" s="274"/>
      <c r="I24" s="274"/>
    </row>
    <row r="25" spans="1:9" s="41" customFormat="1" ht="15" customHeight="1" thickBot="1" x14ac:dyDescent="0.3">
      <c r="A25" s="469" t="s">
        <v>45</v>
      </c>
      <c r="B25" s="470"/>
      <c r="C25" s="470"/>
      <c r="D25" s="471"/>
      <c r="E25" s="472"/>
      <c r="F25" s="473"/>
      <c r="G25" s="474"/>
      <c r="H25" s="475"/>
      <c r="I25" s="475"/>
    </row>
    <row r="26" spans="1:9" s="41" customFormat="1" ht="15" customHeight="1" thickBot="1" x14ac:dyDescent="0.25">
      <c r="A26" s="476" t="s">
        <v>273</v>
      </c>
      <c r="B26" s="477" t="s">
        <v>99</v>
      </c>
      <c r="C26" s="145"/>
      <c r="D26" s="145"/>
      <c r="E26" s="145"/>
      <c r="F26" s="145"/>
      <c r="G26" s="478"/>
    </row>
    <row r="27" spans="1:9" ht="15" customHeight="1" x14ac:dyDescent="0.2">
      <c r="A27" s="77" t="s">
        <v>336</v>
      </c>
      <c r="H27" s="274"/>
      <c r="I27" s="274"/>
    </row>
    <row r="28" spans="1:9" ht="15" customHeight="1" x14ac:dyDescent="0.2">
      <c r="A28" s="77" t="s">
        <v>337</v>
      </c>
      <c r="B28" s="77" t="s">
        <v>99</v>
      </c>
      <c r="I28" s="274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J15"/>
  <sheetViews>
    <sheetView workbookViewId="0">
      <selection activeCell="A2" sqref="A2:J11"/>
    </sheetView>
  </sheetViews>
  <sheetFormatPr defaultColWidth="25.7109375" defaultRowHeight="15" x14ac:dyDescent="0.2"/>
  <cols>
    <col min="1" max="1" width="51.28515625" style="77" customWidth="1"/>
    <col min="2" max="3" width="15.28515625" style="77" customWidth="1"/>
    <col min="4" max="4" width="10.7109375" style="77" customWidth="1"/>
    <col min="5" max="5" width="16.85546875" style="77" customWidth="1"/>
    <col min="6" max="6" width="13.7109375" style="77" bestFit="1" customWidth="1"/>
    <col min="7" max="7" width="33.7109375" style="101" customWidth="1"/>
    <col min="8" max="16384" width="25.7109375" style="77"/>
  </cols>
  <sheetData>
    <row r="1" spans="1:10" ht="16.5" thickBot="1" x14ac:dyDescent="0.3">
      <c r="G1" s="78" t="s">
        <v>47</v>
      </c>
    </row>
    <row r="2" spans="1:10" ht="45" customHeight="1" thickBot="1" x14ac:dyDescent="0.35">
      <c r="A2" s="1130" t="s">
        <v>338</v>
      </c>
      <c r="B2" s="1131"/>
      <c r="C2" s="1131"/>
      <c r="D2" s="1131"/>
      <c r="E2" s="479" t="s">
        <v>339</v>
      </c>
      <c r="F2" s="480"/>
      <c r="G2" s="481" t="s">
        <v>340</v>
      </c>
    </row>
    <row r="3" spans="1:10" ht="15" customHeight="1" thickBot="1" x14ac:dyDescent="0.3">
      <c r="A3" s="482" t="s">
        <v>3</v>
      </c>
      <c r="B3" s="482" t="s">
        <v>4</v>
      </c>
      <c r="C3" s="482" t="s">
        <v>5</v>
      </c>
      <c r="D3" s="482" t="s">
        <v>4</v>
      </c>
      <c r="E3" s="482" t="s">
        <v>6</v>
      </c>
      <c r="F3" s="482" t="s">
        <v>52</v>
      </c>
      <c r="G3" s="482" t="s">
        <v>7</v>
      </c>
      <c r="H3" s="1182" t="s">
        <v>988</v>
      </c>
      <c r="I3" s="1182" t="s">
        <v>989</v>
      </c>
      <c r="J3" s="1182" t="s">
        <v>992</v>
      </c>
    </row>
    <row r="4" spans="1:10" ht="15" customHeight="1" x14ac:dyDescent="0.2">
      <c r="A4" s="361" t="s">
        <v>25</v>
      </c>
      <c r="B4" s="362">
        <v>15121</v>
      </c>
      <c r="C4" s="362" t="s">
        <v>119</v>
      </c>
      <c r="D4" s="362">
        <v>16207</v>
      </c>
      <c r="E4" s="362" t="s">
        <v>33</v>
      </c>
      <c r="F4" s="362" t="s">
        <v>341</v>
      </c>
      <c r="G4" s="362" t="s">
        <v>11</v>
      </c>
    </row>
    <row r="5" spans="1:10" ht="15" customHeight="1" x14ac:dyDescent="0.2">
      <c r="A5" s="278" t="s">
        <v>28</v>
      </c>
      <c r="B5" s="279">
        <v>15100</v>
      </c>
      <c r="C5" s="279" t="s">
        <v>119</v>
      </c>
      <c r="D5" s="279">
        <v>16207</v>
      </c>
      <c r="E5" s="282" t="s">
        <v>229</v>
      </c>
      <c r="F5" s="282" t="s">
        <v>342</v>
      </c>
      <c r="G5" s="279" t="s">
        <v>18</v>
      </c>
    </row>
    <row r="6" spans="1:10" ht="15" customHeight="1" x14ac:dyDescent="0.25">
      <c r="A6" s="278" t="s">
        <v>343</v>
      </c>
      <c r="B6" s="279" t="s">
        <v>39</v>
      </c>
      <c r="C6" s="279" t="s">
        <v>35</v>
      </c>
      <c r="D6" s="279">
        <v>16210</v>
      </c>
      <c r="E6" s="279" t="s">
        <v>57</v>
      </c>
      <c r="F6" s="371"/>
      <c r="G6" s="279" t="s">
        <v>80</v>
      </c>
    </row>
    <row r="7" spans="1:10" ht="15" customHeight="1" x14ac:dyDescent="0.25">
      <c r="A7" s="483"/>
      <c r="B7" s="371"/>
      <c r="C7" s="371"/>
      <c r="D7" s="371"/>
      <c r="E7" s="371"/>
      <c r="F7" s="371"/>
      <c r="G7" s="372" t="s">
        <v>169</v>
      </c>
    </row>
    <row r="8" spans="1:10" ht="15" customHeight="1" x14ac:dyDescent="0.25">
      <c r="A8" s="483"/>
      <c r="B8" s="371"/>
      <c r="C8" s="371"/>
      <c r="D8" s="371"/>
      <c r="E8" s="371"/>
      <c r="F8" s="371"/>
      <c r="G8" s="372" t="s">
        <v>344</v>
      </c>
    </row>
    <row r="9" spans="1:10" ht="15" customHeight="1" thickBot="1" x14ac:dyDescent="0.3">
      <c r="A9" s="484"/>
      <c r="B9" s="484"/>
      <c r="C9" s="484"/>
      <c r="D9" s="289"/>
      <c r="E9" s="289"/>
      <c r="F9" s="289"/>
      <c r="G9" s="485" t="s">
        <v>345</v>
      </c>
    </row>
    <row r="10" spans="1:10" ht="15" customHeight="1" thickBot="1" x14ac:dyDescent="0.3">
      <c r="A10" s="486" t="s">
        <v>45</v>
      </c>
      <c r="B10" s="487"/>
      <c r="C10" s="488"/>
      <c r="D10" s="332"/>
      <c r="E10" s="332"/>
      <c r="F10" s="332"/>
      <c r="G10" s="333"/>
    </row>
    <row r="11" spans="1:10" ht="15" customHeight="1" thickBot="1" x14ac:dyDescent="0.3">
      <c r="A11" s="486" t="s">
        <v>98</v>
      </c>
      <c r="B11" s="487" t="s">
        <v>99</v>
      </c>
      <c r="C11" s="488"/>
      <c r="D11" s="332"/>
      <c r="E11" s="332"/>
      <c r="F11" s="332"/>
      <c r="G11" s="333"/>
      <c r="H11" s="489"/>
    </row>
    <row r="12" spans="1:10" ht="15" customHeight="1" thickBot="1" x14ac:dyDescent="0.25">
      <c r="A12" s="490"/>
      <c r="B12" s="491"/>
      <c r="C12" s="491"/>
      <c r="D12" s="491"/>
      <c r="E12" s="491"/>
      <c r="F12" s="491"/>
      <c r="G12" s="492"/>
      <c r="H12" s="489"/>
    </row>
    <row r="13" spans="1:10" ht="15" customHeight="1" thickBot="1" x14ac:dyDescent="0.25">
      <c r="A13" s="490"/>
      <c r="B13" s="491"/>
      <c r="C13" s="491"/>
      <c r="D13" s="491"/>
      <c r="E13" s="491"/>
      <c r="F13" s="491"/>
      <c r="G13" s="492"/>
      <c r="H13" s="489"/>
    </row>
    <row r="14" spans="1:10" ht="15" customHeight="1" thickBot="1" x14ac:dyDescent="0.25">
      <c r="A14" s="490"/>
      <c r="B14" s="491"/>
      <c r="C14" s="491"/>
      <c r="D14" s="491"/>
      <c r="E14" s="491"/>
      <c r="F14" s="491"/>
      <c r="G14" s="492"/>
      <c r="H14" s="489"/>
    </row>
    <row r="15" spans="1:10" x14ac:dyDescent="0.2">
      <c r="A15" s="489"/>
      <c r="B15" s="489"/>
      <c r="C15" s="489"/>
      <c r="D15" s="489"/>
      <c r="E15" s="489"/>
      <c r="F15" s="489"/>
      <c r="G15" s="493"/>
      <c r="H15" s="489"/>
    </row>
  </sheetData>
  <mergeCells count="1">
    <mergeCell ref="A2:D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BP25"/>
  <sheetViews>
    <sheetView workbookViewId="0">
      <selection activeCell="A2" sqref="A2:I6"/>
    </sheetView>
  </sheetViews>
  <sheetFormatPr defaultColWidth="4.42578125" defaultRowHeight="15" x14ac:dyDescent="0.2"/>
  <cols>
    <col min="1" max="1" width="62.85546875" style="1" bestFit="1" customWidth="1"/>
    <col min="2" max="2" width="18.28515625" style="1" customWidth="1"/>
    <col min="3" max="3" width="15.28515625" style="1" customWidth="1"/>
    <col min="4" max="4" width="10.7109375" style="1" customWidth="1"/>
    <col min="5" max="5" width="29.28515625" style="1" bestFit="1" customWidth="1"/>
    <col min="6" max="6" width="53.5703125" style="39" customWidth="1"/>
    <col min="7" max="7" width="6.85546875" style="38" customWidth="1"/>
    <col min="8" max="25" width="4.42578125" style="38" customWidth="1"/>
    <col min="26" max="26" width="6.42578125" style="38" customWidth="1"/>
    <col min="27" max="27" width="8.28515625" style="38" customWidth="1"/>
    <col min="28" max="28" width="32.5703125" style="36" customWidth="1"/>
    <col min="29" max="30" width="4.42578125" style="36" customWidth="1"/>
    <col min="31" max="68" width="4.42578125" style="36"/>
    <col min="69" max="16384" width="4.42578125" style="1"/>
  </cols>
  <sheetData>
    <row r="1" spans="1:68" ht="16.5" thickBot="1" x14ac:dyDescent="0.3">
      <c r="F1" s="2" t="s">
        <v>347</v>
      </c>
    </row>
    <row r="2" spans="1:68" s="220" customFormat="1" ht="81" customHeight="1" thickBot="1" x14ac:dyDescent="0.45">
      <c r="A2" s="218" t="s">
        <v>348</v>
      </c>
      <c r="B2" s="1121" t="s">
        <v>349</v>
      </c>
      <c r="C2" s="1121"/>
      <c r="D2" s="1121"/>
      <c r="E2" s="1121"/>
      <c r="F2" s="219" t="s">
        <v>350</v>
      </c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49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</row>
    <row r="3" spans="1:68" s="9" customFormat="1" ht="15" customHeight="1" thickBot="1" x14ac:dyDescent="0.3">
      <c r="A3" s="221" t="s">
        <v>3</v>
      </c>
      <c r="B3" s="222" t="s">
        <v>4</v>
      </c>
      <c r="C3" s="222" t="s">
        <v>5</v>
      </c>
      <c r="D3" s="222" t="s">
        <v>4</v>
      </c>
      <c r="E3" s="222" t="s">
        <v>6</v>
      </c>
      <c r="F3" s="223" t="s">
        <v>7</v>
      </c>
      <c r="G3" s="1182" t="s">
        <v>988</v>
      </c>
      <c r="H3" s="1182" t="s">
        <v>989</v>
      </c>
      <c r="I3" s="1182" t="s">
        <v>992</v>
      </c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49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</row>
    <row r="4" spans="1:68" ht="15" customHeight="1" x14ac:dyDescent="0.2">
      <c r="A4" s="224" t="s">
        <v>64</v>
      </c>
      <c r="B4" s="225">
        <v>15315</v>
      </c>
      <c r="C4" s="225" t="s">
        <v>9</v>
      </c>
      <c r="D4" s="225">
        <v>16207</v>
      </c>
      <c r="E4" s="225" t="s">
        <v>353</v>
      </c>
      <c r="F4" s="226" t="s">
        <v>11</v>
      </c>
      <c r="AA4" s="498"/>
    </row>
    <row r="5" spans="1:68" ht="15" customHeight="1" x14ac:dyDescent="0.2">
      <c r="A5" s="227" t="s">
        <v>66</v>
      </c>
      <c r="B5" s="228">
        <v>15305</v>
      </c>
      <c r="C5" s="228" t="s">
        <v>13</v>
      </c>
      <c r="D5" s="228" t="s">
        <v>14</v>
      </c>
      <c r="E5" s="228" t="s">
        <v>261</v>
      </c>
      <c r="F5" s="229" t="s">
        <v>11</v>
      </c>
      <c r="AA5" s="498"/>
    </row>
    <row r="6" spans="1:68" ht="15" customHeight="1" x14ac:dyDescent="0.2">
      <c r="A6" s="227" t="s">
        <v>76</v>
      </c>
      <c r="B6" s="228">
        <v>15345</v>
      </c>
      <c r="C6" s="228" t="s">
        <v>13</v>
      </c>
      <c r="D6" s="228" t="s">
        <v>14</v>
      </c>
      <c r="E6" s="499" t="s">
        <v>354</v>
      </c>
      <c r="F6" s="229" t="s">
        <v>11</v>
      </c>
      <c r="R6" s="500"/>
      <c r="Z6" s="500"/>
      <c r="AA6" s="498"/>
      <c r="AB6" s="501"/>
    </row>
    <row r="7" spans="1:68" ht="15" customHeight="1" x14ac:dyDescent="0.2">
      <c r="A7" s="502"/>
      <c r="B7" s="72"/>
      <c r="C7" s="72"/>
      <c r="D7" s="72"/>
      <c r="E7" s="72"/>
      <c r="F7" s="503"/>
      <c r="G7" s="500"/>
      <c r="H7" s="500"/>
      <c r="I7" s="500"/>
      <c r="J7" s="500"/>
      <c r="K7" s="500"/>
      <c r="L7" s="500"/>
      <c r="M7" s="500"/>
      <c r="N7" s="500"/>
      <c r="O7" s="500"/>
      <c r="P7" s="500"/>
      <c r="Q7" s="500"/>
      <c r="R7" s="500"/>
      <c r="S7" s="500"/>
      <c r="T7" s="500"/>
      <c r="U7" s="500"/>
      <c r="V7" s="500"/>
      <c r="W7" s="500"/>
      <c r="X7" s="500"/>
      <c r="Y7" s="500"/>
      <c r="Z7" s="500"/>
      <c r="AA7" s="504"/>
    </row>
    <row r="8" spans="1:68" ht="15" customHeight="1" x14ac:dyDescent="0.2">
      <c r="A8" s="502" t="s">
        <v>68</v>
      </c>
      <c r="B8" s="72">
        <v>15300</v>
      </c>
      <c r="C8" s="72" t="s">
        <v>13</v>
      </c>
      <c r="D8" s="72" t="s">
        <v>14</v>
      </c>
      <c r="E8" s="72" t="s">
        <v>225</v>
      </c>
      <c r="F8" s="503" t="s">
        <v>11</v>
      </c>
      <c r="G8" s="500"/>
      <c r="H8" s="500"/>
      <c r="I8" s="500"/>
      <c r="J8" s="500"/>
      <c r="K8" s="500"/>
      <c r="L8" s="500"/>
      <c r="M8" s="500"/>
      <c r="N8" s="500"/>
      <c r="O8" s="500"/>
      <c r="P8" s="500"/>
      <c r="Q8" s="500"/>
      <c r="R8" s="500"/>
      <c r="S8" s="500"/>
      <c r="T8" s="500"/>
      <c r="U8" s="500"/>
      <c r="V8" s="500"/>
      <c r="W8" s="500"/>
      <c r="X8" s="500"/>
      <c r="Y8" s="500"/>
      <c r="Z8" s="500"/>
      <c r="AA8" s="504"/>
    </row>
    <row r="9" spans="1:68" ht="15" customHeight="1" thickBot="1" x14ac:dyDescent="0.25">
      <c r="A9" s="227" t="s">
        <v>25</v>
      </c>
      <c r="B9" s="228">
        <v>15121</v>
      </c>
      <c r="C9" s="228" t="s">
        <v>9</v>
      </c>
      <c r="D9" s="228">
        <v>16207</v>
      </c>
      <c r="E9" s="228" t="s">
        <v>355</v>
      </c>
      <c r="F9" s="229" t="s">
        <v>18</v>
      </c>
      <c r="AA9" s="498"/>
    </row>
    <row r="10" spans="1:68" ht="15" customHeight="1" thickBot="1" x14ac:dyDescent="0.25">
      <c r="A10" s="505" t="s">
        <v>28</v>
      </c>
      <c r="B10" s="258">
        <v>15100</v>
      </c>
      <c r="C10" s="258" t="s">
        <v>13</v>
      </c>
      <c r="D10" s="258" t="s">
        <v>14</v>
      </c>
      <c r="E10" s="258" t="s">
        <v>356</v>
      </c>
      <c r="F10" s="506" t="s">
        <v>80</v>
      </c>
      <c r="H10" s="507"/>
      <c r="I10" s="508"/>
      <c r="J10" s="508"/>
      <c r="K10" s="509"/>
      <c r="L10" s="507"/>
      <c r="M10" s="508"/>
      <c r="N10" s="508"/>
      <c r="O10" s="509"/>
      <c r="P10" s="507"/>
      <c r="Q10" s="509"/>
      <c r="AA10" s="498"/>
    </row>
    <row r="11" spans="1:68" ht="15" customHeight="1" x14ac:dyDescent="0.2">
      <c r="A11" s="227" t="s">
        <v>136</v>
      </c>
      <c r="B11" s="228">
        <v>15217</v>
      </c>
      <c r="C11" s="228" t="s">
        <v>35</v>
      </c>
      <c r="D11" s="228">
        <v>16210</v>
      </c>
      <c r="E11" s="228" t="s">
        <v>137</v>
      </c>
      <c r="F11" s="229" t="s">
        <v>31</v>
      </c>
      <c r="AA11" s="498"/>
    </row>
    <row r="12" spans="1:68" ht="15" customHeight="1" x14ac:dyDescent="0.2">
      <c r="A12" s="227" t="s">
        <v>83</v>
      </c>
      <c r="B12" s="228">
        <v>16658</v>
      </c>
      <c r="C12" s="228" t="s">
        <v>13</v>
      </c>
      <c r="D12" s="228" t="s">
        <v>14</v>
      </c>
      <c r="E12" s="228" t="s">
        <v>57</v>
      </c>
      <c r="F12" s="229" t="s">
        <v>84</v>
      </c>
      <c r="AA12" s="498"/>
    </row>
    <row r="13" spans="1:68" ht="15" customHeight="1" x14ac:dyDescent="0.2">
      <c r="A13" s="227" t="s">
        <v>357</v>
      </c>
      <c r="B13" s="228" t="s">
        <v>39</v>
      </c>
      <c r="C13" s="228" t="s">
        <v>13</v>
      </c>
      <c r="D13" s="228" t="s">
        <v>14</v>
      </c>
      <c r="E13" s="228" t="s">
        <v>57</v>
      </c>
      <c r="F13" s="229" t="s">
        <v>31</v>
      </c>
      <c r="AA13" s="498"/>
    </row>
    <row r="14" spans="1:68" ht="15" customHeight="1" x14ac:dyDescent="0.2">
      <c r="A14" s="237"/>
      <c r="B14" s="238"/>
      <c r="C14" s="238"/>
      <c r="D14" s="238"/>
      <c r="E14" s="238"/>
      <c r="F14" s="239" t="s">
        <v>41</v>
      </c>
      <c r="AA14" s="498"/>
    </row>
    <row r="15" spans="1:68" ht="14.25" customHeight="1" x14ac:dyDescent="0.2">
      <c r="A15" s="240" t="s">
        <v>42</v>
      </c>
      <c r="B15" s="238"/>
      <c r="C15" s="238"/>
      <c r="D15" s="238"/>
      <c r="E15" s="238"/>
      <c r="F15" s="239" t="s">
        <v>43</v>
      </c>
      <c r="AA15" s="498"/>
    </row>
    <row r="16" spans="1:68" ht="15" customHeight="1" thickBot="1" x14ac:dyDescent="0.25">
      <c r="A16" s="241"/>
      <c r="B16" s="242"/>
      <c r="C16" s="242"/>
      <c r="D16" s="243"/>
      <c r="E16" s="243"/>
      <c r="F16" s="244" t="s">
        <v>86</v>
      </c>
      <c r="AA16" s="498"/>
    </row>
    <row r="17" spans="1:27" ht="15.75" x14ac:dyDescent="0.25">
      <c r="A17" s="510" t="s">
        <v>358</v>
      </c>
      <c r="B17" s="511"/>
      <c r="C17" s="511"/>
      <c r="D17" s="511"/>
      <c r="E17" s="511"/>
      <c r="F17" s="512"/>
    </row>
    <row r="18" spans="1:27" s="36" customFormat="1" x14ac:dyDescent="0.2">
      <c r="A18" s="402" t="s">
        <v>359</v>
      </c>
      <c r="B18" s="396" t="s">
        <v>172</v>
      </c>
      <c r="C18" s="396"/>
      <c r="D18" s="396"/>
      <c r="E18" s="396"/>
      <c r="F18" s="401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</row>
    <row r="19" spans="1:27" x14ac:dyDescent="0.2">
      <c r="A19" s="513" t="s">
        <v>360</v>
      </c>
      <c r="B19" s="514" t="s">
        <v>172</v>
      </c>
      <c r="C19" s="396"/>
      <c r="D19" s="396"/>
      <c r="E19" s="396"/>
      <c r="F19" s="401"/>
    </row>
    <row r="20" spans="1:27" x14ac:dyDescent="0.2">
      <c r="A20" s="515" t="s">
        <v>361</v>
      </c>
      <c r="B20" s="516"/>
      <c r="C20" s="516"/>
      <c r="D20" s="516" t="s">
        <v>172</v>
      </c>
      <c r="E20" s="396"/>
      <c r="F20" s="401"/>
    </row>
    <row r="21" spans="1:27" x14ac:dyDescent="0.2">
      <c r="A21" s="517" t="s">
        <v>362</v>
      </c>
      <c r="B21" s="518" t="s">
        <v>172</v>
      </c>
      <c r="C21" s="396"/>
      <c r="D21" s="396"/>
      <c r="E21" s="396"/>
      <c r="F21" s="401"/>
    </row>
    <row r="22" spans="1:27" x14ac:dyDescent="0.2">
      <c r="A22" s="519" t="s">
        <v>363</v>
      </c>
      <c r="B22" s="520"/>
      <c r="C22" s="520"/>
      <c r="D22" s="520" t="s">
        <v>172</v>
      </c>
      <c r="E22" s="396"/>
      <c r="F22" s="401"/>
    </row>
    <row r="23" spans="1:27" x14ac:dyDescent="0.2">
      <c r="A23" s="402" t="s">
        <v>364</v>
      </c>
      <c r="B23" s="396"/>
      <c r="C23" s="396"/>
      <c r="D23" s="396"/>
      <c r="E23" s="396"/>
      <c r="F23" s="401"/>
    </row>
    <row r="24" spans="1:27" x14ac:dyDescent="0.2">
      <c r="A24" s="402"/>
      <c r="B24" s="396"/>
      <c r="C24" s="396"/>
      <c r="D24" s="396"/>
      <c r="E24" s="396"/>
      <c r="F24" s="401"/>
    </row>
    <row r="25" spans="1:27" ht="15.75" thickBot="1" x14ac:dyDescent="0.25">
      <c r="A25" s="30"/>
      <c r="B25" s="31"/>
      <c r="C25" s="31"/>
      <c r="D25" s="31"/>
      <c r="E25" s="31"/>
      <c r="F25" s="403"/>
    </row>
  </sheetData>
  <mergeCells count="1">
    <mergeCell ref="B2:E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I22"/>
  <sheetViews>
    <sheetView workbookViewId="0">
      <selection activeCell="A2" sqref="A2:I10"/>
    </sheetView>
  </sheetViews>
  <sheetFormatPr defaultColWidth="4.42578125" defaultRowHeight="12.75" x14ac:dyDescent="0.2"/>
  <cols>
    <col min="1" max="1" width="65.85546875" style="1" bestFit="1" customWidth="1"/>
    <col min="2" max="2" width="18.28515625" style="1" customWidth="1"/>
    <col min="3" max="3" width="15.28515625" style="1" customWidth="1"/>
    <col min="4" max="4" width="10.7109375" style="1" customWidth="1"/>
    <col min="5" max="5" width="29.28515625" style="1" bestFit="1" customWidth="1"/>
    <col min="6" max="6" width="52.28515625" style="39" bestFit="1" customWidth="1"/>
    <col min="7" max="7" width="17.42578125" style="1" customWidth="1"/>
    <col min="8" max="8" width="15.140625" style="1" customWidth="1"/>
    <col min="9" max="9" width="14.5703125" style="1" customWidth="1"/>
    <col min="10" max="16384" width="4.42578125" style="1"/>
  </cols>
  <sheetData>
    <row r="1" spans="1:9" ht="16.5" thickBot="1" x14ac:dyDescent="0.3">
      <c r="F1" s="521" t="s">
        <v>365</v>
      </c>
    </row>
    <row r="2" spans="1:9" s="5" customFormat="1" ht="69" customHeight="1" thickBot="1" x14ac:dyDescent="0.25">
      <c r="A2" s="3" t="s">
        <v>366</v>
      </c>
      <c r="B2" s="1111" t="s">
        <v>367</v>
      </c>
      <c r="C2" s="1111"/>
      <c r="D2" s="1111"/>
      <c r="E2" s="1111"/>
      <c r="F2" s="4" t="s">
        <v>368</v>
      </c>
    </row>
    <row r="3" spans="1:9" s="9" customFormat="1" ht="18" customHeight="1" thickBot="1" x14ac:dyDescent="0.25">
      <c r="A3" s="6" t="s">
        <v>3</v>
      </c>
      <c r="B3" s="7" t="s">
        <v>4</v>
      </c>
      <c r="C3" s="7" t="s">
        <v>5</v>
      </c>
      <c r="D3" s="7" t="s">
        <v>4</v>
      </c>
      <c r="E3" s="7" t="s">
        <v>6</v>
      </c>
      <c r="F3" s="8" t="s">
        <v>7</v>
      </c>
      <c r="G3" s="1182" t="s">
        <v>988</v>
      </c>
      <c r="H3" s="1182" t="s">
        <v>989</v>
      </c>
      <c r="I3" s="1182" t="s">
        <v>992</v>
      </c>
    </row>
    <row r="4" spans="1:9" ht="18" customHeight="1" x14ac:dyDescent="0.2">
      <c r="A4" s="10" t="s">
        <v>64</v>
      </c>
      <c r="B4" s="11">
        <v>15315</v>
      </c>
      <c r="C4" s="11" t="s">
        <v>9</v>
      </c>
      <c r="D4" s="11">
        <v>16207</v>
      </c>
      <c r="E4" s="522" t="s">
        <v>94</v>
      </c>
      <c r="F4" s="13" t="s">
        <v>11</v>
      </c>
    </row>
    <row r="5" spans="1:9" ht="18" customHeight="1" x14ac:dyDescent="0.2">
      <c r="A5" s="14" t="s">
        <v>66</v>
      </c>
      <c r="B5" s="15">
        <v>15305</v>
      </c>
      <c r="C5" s="16" t="s">
        <v>13</v>
      </c>
      <c r="D5" s="17" t="s">
        <v>14</v>
      </c>
      <c r="E5" s="385" t="s">
        <v>94</v>
      </c>
      <c r="F5" s="19" t="s">
        <v>11</v>
      </c>
    </row>
    <row r="6" spans="1:9" ht="18" customHeight="1" x14ac:dyDescent="0.2">
      <c r="A6" s="20" t="s">
        <v>68</v>
      </c>
      <c r="B6" s="18">
        <v>15300</v>
      </c>
      <c r="C6" s="18" t="s">
        <v>9</v>
      </c>
      <c r="D6" s="18">
        <v>16207</v>
      </c>
      <c r="E6" s="18" t="s">
        <v>369</v>
      </c>
      <c r="F6" s="19" t="s">
        <v>18</v>
      </c>
    </row>
    <row r="7" spans="1:9" ht="18" customHeight="1" x14ac:dyDescent="0.2">
      <c r="A7" s="20" t="s">
        <v>76</v>
      </c>
      <c r="B7" s="18">
        <v>15345</v>
      </c>
      <c r="C7" s="21" t="s">
        <v>13</v>
      </c>
      <c r="D7" s="18" t="s">
        <v>14</v>
      </c>
      <c r="E7" s="385" t="s">
        <v>370</v>
      </c>
      <c r="F7" s="19" t="s">
        <v>18</v>
      </c>
    </row>
    <row r="8" spans="1:9" ht="18" customHeight="1" x14ac:dyDescent="0.2">
      <c r="A8" s="20" t="s">
        <v>25</v>
      </c>
      <c r="B8" s="18">
        <v>15121</v>
      </c>
      <c r="C8" s="21" t="s">
        <v>9</v>
      </c>
      <c r="D8" s="18">
        <v>16207</v>
      </c>
      <c r="E8" s="18" t="s">
        <v>78</v>
      </c>
      <c r="F8" s="19" t="s">
        <v>27</v>
      </c>
    </row>
    <row r="9" spans="1:9" ht="18" customHeight="1" x14ac:dyDescent="0.2">
      <c r="A9" s="22" t="s">
        <v>28</v>
      </c>
      <c r="B9" s="23">
        <v>15100</v>
      </c>
      <c r="C9" s="21" t="s">
        <v>13</v>
      </c>
      <c r="D9" s="18" t="s">
        <v>14</v>
      </c>
      <c r="E9" s="385" t="s">
        <v>371</v>
      </c>
      <c r="F9" s="19" t="s">
        <v>27</v>
      </c>
    </row>
    <row r="10" spans="1:9" ht="18" customHeight="1" x14ac:dyDescent="0.2">
      <c r="A10" s="523" t="s">
        <v>188</v>
      </c>
      <c r="B10" s="524">
        <v>15329</v>
      </c>
      <c r="C10" s="25" t="s">
        <v>9</v>
      </c>
      <c r="D10" s="25">
        <v>16207</v>
      </c>
      <c r="E10" s="525" t="s">
        <v>24</v>
      </c>
      <c r="F10" s="26" t="s">
        <v>31</v>
      </c>
    </row>
    <row r="11" spans="1:9" ht="18" customHeight="1" x14ac:dyDescent="0.2">
      <c r="A11" s="20"/>
      <c r="B11" s="18"/>
      <c r="C11" s="74"/>
      <c r="D11" s="74"/>
      <c r="E11" s="18"/>
      <c r="F11" s="19"/>
    </row>
    <row r="12" spans="1:9" ht="18" customHeight="1" x14ac:dyDescent="0.2">
      <c r="A12" s="28" t="s">
        <v>136</v>
      </c>
      <c r="B12" s="18">
        <v>15217</v>
      </c>
      <c r="C12" s="18" t="s">
        <v>13</v>
      </c>
      <c r="D12" s="18" t="s">
        <v>14</v>
      </c>
      <c r="E12" s="18" t="s">
        <v>36</v>
      </c>
      <c r="F12" s="19" t="s">
        <v>37</v>
      </c>
    </row>
    <row r="13" spans="1:9" ht="18" customHeight="1" x14ac:dyDescent="0.2">
      <c r="A13" s="526" t="s">
        <v>372</v>
      </c>
      <c r="B13" s="18" t="s">
        <v>39</v>
      </c>
      <c r="C13" s="21" t="s">
        <v>13</v>
      </c>
      <c r="D13" s="18" t="s">
        <v>14</v>
      </c>
      <c r="E13" s="18" t="s">
        <v>40</v>
      </c>
      <c r="F13" s="19" t="s">
        <v>37</v>
      </c>
    </row>
    <row r="14" spans="1:9" ht="18" customHeight="1" x14ac:dyDescent="0.2">
      <c r="A14" s="28"/>
      <c r="B14" s="18"/>
      <c r="C14" s="18"/>
      <c r="D14" s="18"/>
      <c r="E14" s="18"/>
      <c r="F14" s="19" t="s">
        <v>41</v>
      </c>
    </row>
    <row r="15" spans="1:9" ht="18" customHeight="1" x14ac:dyDescent="0.2">
      <c r="A15" s="29" t="s">
        <v>42</v>
      </c>
      <c r="B15" s="18"/>
      <c r="C15" s="18"/>
      <c r="D15" s="18"/>
      <c r="E15" s="18"/>
      <c r="F15" s="19" t="s">
        <v>43</v>
      </c>
    </row>
    <row r="16" spans="1:9" ht="18" customHeight="1" thickBot="1" x14ac:dyDescent="0.25">
      <c r="A16" s="30"/>
      <c r="B16" s="31"/>
      <c r="C16" s="31"/>
      <c r="D16" s="32"/>
      <c r="E16" s="32"/>
      <c r="F16" s="33" t="s">
        <v>44</v>
      </c>
    </row>
    <row r="17" spans="1:7" s="36" customFormat="1" ht="18" customHeight="1" thickBot="1" x14ac:dyDescent="0.25">
      <c r="A17" s="34" t="s">
        <v>45</v>
      </c>
      <c r="B17" s="1112"/>
      <c r="C17" s="1113"/>
      <c r="D17" s="1113"/>
      <c r="E17" s="1113"/>
      <c r="F17" s="35"/>
    </row>
    <row r="18" spans="1:7" ht="18" customHeight="1" x14ac:dyDescent="0.25">
      <c r="A18" s="37" t="s">
        <v>46</v>
      </c>
      <c r="B18" s="36"/>
      <c r="C18" s="36"/>
      <c r="D18" s="36"/>
      <c r="E18" s="36"/>
      <c r="F18" s="38"/>
    </row>
    <row r="19" spans="1:7" ht="18" customHeight="1" x14ac:dyDescent="0.2">
      <c r="A19" s="36" t="s">
        <v>373</v>
      </c>
      <c r="B19" s="36"/>
      <c r="C19" s="36"/>
      <c r="D19" s="36"/>
    </row>
    <row r="20" spans="1:7" ht="18" customHeight="1" x14ac:dyDescent="0.2">
      <c r="A20" s="527" t="s">
        <v>374</v>
      </c>
      <c r="B20" s="250"/>
      <c r="C20" s="250"/>
    </row>
    <row r="21" spans="1:7" ht="18" customHeight="1" x14ac:dyDescent="0.2">
      <c r="A21" s="528" t="s">
        <v>375</v>
      </c>
      <c r="B21" s="266"/>
      <c r="C21" s="266"/>
      <c r="G21" s="40"/>
    </row>
    <row r="22" spans="1:7" ht="18" customHeight="1" x14ac:dyDescent="0.2">
      <c r="G22" s="40"/>
    </row>
  </sheetData>
  <mergeCells count="2">
    <mergeCell ref="B2:E2"/>
    <mergeCell ref="B17:E17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J17"/>
  <sheetViews>
    <sheetView workbookViewId="0">
      <selection activeCell="A2" sqref="A2:J15"/>
    </sheetView>
  </sheetViews>
  <sheetFormatPr defaultColWidth="25.7109375" defaultRowHeight="15" x14ac:dyDescent="0.2"/>
  <cols>
    <col min="1" max="1" width="57.140625" style="77" bestFit="1" customWidth="1"/>
    <col min="2" max="3" width="15.28515625" style="77" customWidth="1"/>
    <col min="4" max="4" width="10.7109375" style="77" customWidth="1"/>
    <col min="5" max="5" width="16.85546875" style="77" customWidth="1"/>
    <col min="6" max="6" width="13.7109375" style="77" bestFit="1" customWidth="1"/>
    <col min="7" max="7" width="33.7109375" style="101" customWidth="1"/>
    <col min="8" max="16384" width="25.7109375" style="77"/>
  </cols>
  <sheetData>
    <row r="1" spans="1:10" ht="15" customHeight="1" thickBot="1" x14ac:dyDescent="0.3">
      <c r="G1" s="78" t="s">
        <v>47</v>
      </c>
    </row>
    <row r="2" spans="1:10" ht="46.5" customHeight="1" thickBot="1" x14ac:dyDescent="0.35">
      <c r="A2" s="532" t="s">
        <v>376</v>
      </c>
      <c r="B2" s="1126" t="s">
        <v>377</v>
      </c>
      <c r="C2" s="1132"/>
      <c r="D2" s="1132"/>
      <c r="E2" s="357" t="s">
        <v>339</v>
      </c>
      <c r="F2" s="533"/>
      <c r="G2" s="359" t="s">
        <v>378</v>
      </c>
    </row>
    <row r="3" spans="1:10" ht="15" customHeight="1" thickBot="1" x14ac:dyDescent="0.3">
      <c r="A3" s="360" t="s">
        <v>3</v>
      </c>
      <c r="B3" s="360" t="s">
        <v>4</v>
      </c>
      <c r="C3" s="360" t="s">
        <v>5</v>
      </c>
      <c r="D3" s="360" t="s">
        <v>4</v>
      </c>
      <c r="E3" s="360" t="s">
        <v>6</v>
      </c>
      <c r="F3" s="360" t="s">
        <v>52</v>
      </c>
      <c r="G3" s="360" t="s">
        <v>7</v>
      </c>
      <c r="H3" s="1182" t="s">
        <v>988</v>
      </c>
      <c r="I3" s="1182" t="s">
        <v>989</v>
      </c>
      <c r="J3" s="1182" t="s">
        <v>992</v>
      </c>
    </row>
    <row r="4" spans="1:10" ht="15" customHeight="1" x14ac:dyDescent="0.2">
      <c r="A4" s="534" t="s">
        <v>64</v>
      </c>
      <c r="B4" s="535">
        <v>15315</v>
      </c>
      <c r="C4" s="535" t="s">
        <v>9</v>
      </c>
      <c r="D4" s="535">
        <v>16207</v>
      </c>
      <c r="E4" s="535" t="s">
        <v>164</v>
      </c>
      <c r="F4" s="535"/>
      <c r="G4" s="279" t="s">
        <v>11</v>
      </c>
    </row>
    <row r="5" spans="1:10" ht="15" customHeight="1" x14ac:dyDescent="0.2">
      <c r="A5" s="281" t="s">
        <v>25</v>
      </c>
      <c r="B5" s="282">
        <v>15121</v>
      </c>
      <c r="C5" s="282" t="s">
        <v>13</v>
      </c>
      <c r="D5" s="282" t="s">
        <v>14</v>
      </c>
      <c r="E5" s="282" t="s">
        <v>33</v>
      </c>
      <c r="F5" s="282" t="s">
        <v>342</v>
      </c>
      <c r="G5" s="279" t="s">
        <v>11</v>
      </c>
    </row>
    <row r="6" spans="1:10" ht="15" customHeight="1" x14ac:dyDescent="0.2">
      <c r="A6" s="281" t="s">
        <v>28</v>
      </c>
      <c r="B6" s="282">
        <v>15100</v>
      </c>
      <c r="C6" s="282" t="s">
        <v>9</v>
      </c>
      <c r="D6" s="282">
        <v>16207</v>
      </c>
      <c r="E6" s="282" t="s">
        <v>229</v>
      </c>
      <c r="F6" s="282" t="s">
        <v>342</v>
      </c>
      <c r="G6" s="279" t="s">
        <v>18</v>
      </c>
    </row>
    <row r="7" spans="1:10" ht="15" customHeight="1" x14ac:dyDescent="0.2">
      <c r="A7" s="281" t="s">
        <v>264</v>
      </c>
      <c r="B7" s="282">
        <v>15106</v>
      </c>
      <c r="C7" s="282" t="s">
        <v>9</v>
      </c>
      <c r="D7" s="282">
        <v>16207</v>
      </c>
      <c r="E7" s="282" t="s">
        <v>317</v>
      </c>
      <c r="F7" s="282" t="s">
        <v>341</v>
      </c>
      <c r="G7" s="279" t="s">
        <v>80</v>
      </c>
    </row>
    <row r="8" spans="1:10" ht="15" customHeight="1" x14ac:dyDescent="0.2">
      <c r="A8" s="536" t="s">
        <v>129</v>
      </c>
      <c r="B8" s="537">
        <v>15107</v>
      </c>
      <c r="C8" s="282" t="s">
        <v>13</v>
      </c>
      <c r="D8" s="282" t="s">
        <v>14</v>
      </c>
      <c r="E8" s="282" t="s">
        <v>33</v>
      </c>
      <c r="F8" s="537" t="s">
        <v>379</v>
      </c>
      <c r="G8" s="282" t="s">
        <v>80</v>
      </c>
    </row>
    <row r="9" spans="1:10" ht="15" customHeight="1" thickBot="1" x14ac:dyDescent="0.3">
      <c r="A9" s="281" t="s">
        <v>380</v>
      </c>
      <c r="B9" s="282" t="s">
        <v>39</v>
      </c>
      <c r="C9" s="282" t="s">
        <v>35</v>
      </c>
      <c r="D9" s="282">
        <v>16210</v>
      </c>
      <c r="E9" s="282" t="s">
        <v>57</v>
      </c>
      <c r="F9" s="370"/>
      <c r="G9" s="538" t="s">
        <v>31</v>
      </c>
    </row>
    <row r="10" spans="1:10" ht="15" customHeight="1" x14ac:dyDescent="0.25">
      <c r="A10" s="281"/>
      <c r="B10" s="463"/>
      <c r="C10" s="370"/>
      <c r="D10" s="370"/>
      <c r="E10" s="370"/>
      <c r="F10" s="370"/>
      <c r="G10" s="539" t="s">
        <v>41</v>
      </c>
    </row>
    <row r="11" spans="1:10" ht="15" customHeight="1" x14ac:dyDescent="0.25">
      <c r="A11" s="281"/>
      <c r="B11" s="463"/>
      <c r="C11" s="370"/>
      <c r="D11" s="370"/>
      <c r="E11" s="370"/>
      <c r="F11" s="370"/>
      <c r="G11" s="540" t="s">
        <v>43</v>
      </c>
    </row>
    <row r="12" spans="1:10" ht="15" customHeight="1" x14ac:dyDescent="0.25">
      <c r="A12" s="281"/>
      <c r="B12" s="463"/>
      <c r="C12" s="370"/>
      <c r="D12" s="370"/>
      <c r="E12" s="370"/>
      <c r="F12" s="370"/>
      <c r="G12" s="540" t="s">
        <v>86</v>
      </c>
    </row>
    <row r="13" spans="1:10" ht="15" customHeight="1" x14ac:dyDescent="0.2">
      <c r="A13" s="541"/>
      <c r="B13" s="541"/>
      <c r="C13" s="541"/>
      <c r="D13" s="542"/>
      <c r="E13" s="542"/>
      <c r="F13" s="542"/>
      <c r="G13" s="543" t="s">
        <v>381</v>
      </c>
    </row>
    <row r="14" spans="1:10" ht="15" customHeight="1" x14ac:dyDescent="0.25">
      <c r="A14" s="281" t="s">
        <v>45</v>
      </c>
      <c r="B14" s="463"/>
      <c r="C14" s="282"/>
      <c r="D14" s="370"/>
      <c r="E14" s="370"/>
      <c r="F14" s="370"/>
      <c r="G14" s="371"/>
    </row>
    <row r="15" spans="1:10" ht="15" customHeight="1" x14ac:dyDescent="0.25">
      <c r="A15" s="281" t="s">
        <v>98</v>
      </c>
      <c r="B15" s="463" t="s">
        <v>99</v>
      </c>
      <c r="C15" s="282"/>
      <c r="D15" s="370"/>
      <c r="E15" s="370"/>
      <c r="F15" s="370"/>
      <c r="G15" s="371"/>
    </row>
    <row r="16" spans="1:10" ht="15" customHeight="1" x14ac:dyDescent="0.25">
      <c r="A16" s="287"/>
      <c r="B16" s="544"/>
      <c r="C16" s="542"/>
      <c r="D16" s="545"/>
      <c r="E16" s="545"/>
      <c r="F16" s="545"/>
      <c r="G16" s="546"/>
    </row>
    <row r="17" spans="1:7" ht="15" customHeight="1" thickBot="1" x14ac:dyDescent="0.25">
      <c r="A17" s="547"/>
      <c r="B17" s="547"/>
      <c r="C17" s="547"/>
      <c r="D17" s="547"/>
      <c r="E17" s="547"/>
      <c r="F17" s="547"/>
      <c r="G17" s="548"/>
    </row>
  </sheetData>
  <mergeCells count="1">
    <mergeCell ref="B2:D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I99"/>
  <sheetViews>
    <sheetView workbookViewId="0">
      <selection activeCell="A2" sqref="A2:I7"/>
    </sheetView>
  </sheetViews>
  <sheetFormatPr defaultColWidth="4.42578125" defaultRowHeight="12.75" x14ac:dyDescent="0.2"/>
  <cols>
    <col min="1" max="1" width="61.140625" style="334" bestFit="1" customWidth="1"/>
    <col min="2" max="2" width="18.28515625" style="334" customWidth="1"/>
    <col min="3" max="3" width="15.28515625" style="334" customWidth="1"/>
    <col min="4" max="4" width="14.140625" style="334" customWidth="1"/>
    <col min="5" max="5" width="32.42578125" style="334" customWidth="1"/>
    <col min="6" max="6" width="52.28515625" style="433" bestFit="1" customWidth="1"/>
    <col min="7" max="7" width="20.5703125" style="334" customWidth="1"/>
    <col min="8" max="16384" width="4.42578125" style="334"/>
  </cols>
  <sheetData>
    <row r="1" spans="1:9" ht="16.5" thickBot="1" x14ac:dyDescent="0.3">
      <c r="F1" s="65" t="s">
        <v>382</v>
      </c>
    </row>
    <row r="2" spans="1:9" s="407" customFormat="1" ht="81" customHeight="1" thickBot="1" x14ac:dyDescent="0.3">
      <c r="A2" s="549" t="s">
        <v>383</v>
      </c>
      <c r="B2" s="1133" t="s">
        <v>384</v>
      </c>
      <c r="C2" s="1134"/>
      <c r="D2" s="1134"/>
      <c r="E2" s="1135"/>
      <c r="F2" s="550" t="s">
        <v>385</v>
      </c>
    </row>
    <row r="3" spans="1:9" s="409" customFormat="1" ht="15" customHeight="1" thickBot="1" x14ac:dyDescent="0.25">
      <c r="A3" s="408" t="s">
        <v>3</v>
      </c>
      <c r="B3" s="408" t="s">
        <v>4</v>
      </c>
      <c r="C3" s="408" t="s">
        <v>5</v>
      </c>
      <c r="D3" s="408" t="s">
        <v>4</v>
      </c>
      <c r="E3" s="408" t="s">
        <v>6</v>
      </c>
      <c r="F3" s="408" t="s">
        <v>7</v>
      </c>
      <c r="G3" s="1182" t="s">
        <v>988</v>
      </c>
      <c r="H3" s="1182" t="s">
        <v>989</v>
      </c>
      <c r="I3" s="1182" t="s">
        <v>992</v>
      </c>
    </row>
    <row r="4" spans="1:9" s="36" customFormat="1" ht="15" customHeight="1" x14ac:dyDescent="0.2">
      <c r="A4" s="410" t="s">
        <v>64</v>
      </c>
      <c r="B4" s="411">
        <v>15315</v>
      </c>
      <c r="C4" s="411" t="s">
        <v>9</v>
      </c>
      <c r="D4" s="411">
        <v>16207</v>
      </c>
      <c r="E4" s="551" t="s">
        <v>318</v>
      </c>
      <c r="F4" s="411" t="s">
        <v>11</v>
      </c>
    </row>
    <row r="5" spans="1:9" s="36" customFormat="1" ht="15" customHeight="1" x14ac:dyDescent="0.2">
      <c r="A5" s="412" t="s">
        <v>66</v>
      </c>
      <c r="B5" s="413">
        <v>15305</v>
      </c>
      <c r="C5" s="413" t="s">
        <v>9</v>
      </c>
      <c r="D5" s="413" t="s">
        <v>14</v>
      </c>
      <c r="E5" s="413" t="s">
        <v>294</v>
      </c>
      <c r="F5" s="413" t="s">
        <v>11</v>
      </c>
    </row>
    <row r="6" spans="1:9" s="36" customFormat="1" ht="15" customHeight="1" x14ac:dyDescent="0.2">
      <c r="A6" s="28" t="s">
        <v>76</v>
      </c>
      <c r="B6" s="413">
        <v>15345</v>
      </c>
      <c r="C6" s="413" t="s">
        <v>9</v>
      </c>
      <c r="D6" s="413" t="s">
        <v>14</v>
      </c>
      <c r="E6" s="18" t="s">
        <v>207</v>
      </c>
      <c r="F6" s="413" t="s">
        <v>11</v>
      </c>
    </row>
    <row r="7" spans="1:9" s="36" customFormat="1" ht="15" customHeight="1" x14ac:dyDescent="0.2">
      <c r="A7" s="412" t="s">
        <v>68</v>
      </c>
      <c r="B7" s="413">
        <v>15300</v>
      </c>
      <c r="C7" s="413" t="s">
        <v>9</v>
      </c>
      <c r="D7" s="413">
        <v>16207</v>
      </c>
      <c r="E7" s="413" t="s">
        <v>386</v>
      </c>
      <c r="F7" s="413" t="s">
        <v>18</v>
      </c>
    </row>
    <row r="8" spans="1:9" s="36" customFormat="1" ht="15" customHeight="1" x14ac:dyDescent="0.2">
      <c r="A8" s="412"/>
      <c r="B8" s="413"/>
      <c r="C8" s="413"/>
      <c r="D8" s="413"/>
      <c r="E8" s="413"/>
      <c r="F8" s="413"/>
    </row>
    <row r="9" spans="1:9" s="36" customFormat="1" ht="15" customHeight="1" x14ac:dyDescent="0.2">
      <c r="A9" s="412"/>
      <c r="B9" s="413"/>
      <c r="C9" s="413"/>
      <c r="D9" s="413"/>
      <c r="E9" s="413"/>
      <c r="F9" s="413"/>
    </row>
    <row r="10" spans="1:9" s="1" customFormat="1" ht="15" customHeight="1" x14ac:dyDescent="0.2">
      <c r="A10" s="28" t="s">
        <v>284</v>
      </c>
      <c r="B10" s="18">
        <v>15329</v>
      </c>
      <c r="C10" s="413" t="s">
        <v>9</v>
      </c>
      <c r="D10" s="413">
        <v>16207</v>
      </c>
      <c r="E10" s="413" t="s">
        <v>189</v>
      </c>
      <c r="F10" s="552" t="s">
        <v>80</v>
      </c>
      <c r="G10" s="254"/>
    </row>
    <row r="11" spans="1:9" s="36" customFormat="1" ht="15" customHeight="1" x14ac:dyDescent="0.2">
      <c r="A11" s="412" t="s">
        <v>136</v>
      </c>
      <c r="B11" s="413">
        <v>15217</v>
      </c>
      <c r="C11" s="413" t="s">
        <v>35</v>
      </c>
      <c r="D11" s="413">
        <v>16210</v>
      </c>
      <c r="E11" s="413" t="s">
        <v>57</v>
      </c>
      <c r="F11" s="413" t="s">
        <v>31</v>
      </c>
    </row>
    <row r="12" spans="1:9" s="36" customFormat="1" ht="15" customHeight="1" x14ac:dyDescent="0.2">
      <c r="A12" s="412" t="s">
        <v>82</v>
      </c>
      <c r="B12" s="413">
        <v>15221</v>
      </c>
      <c r="C12" s="413" t="s">
        <v>13</v>
      </c>
      <c r="D12" s="413" t="s">
        <v>14</v>
      </c>
      <c r="E12" s="413" t="s">
        <v>57</v>
      </c>
      <c r="F12" s="413" t="s">
        <v>31</v>
      </c>
    </row>
    <row r="13" spans="1:9" s="36" customFormat="1" ht="15" customHeight="1" x14ac:dyDescent="0.2">
      <c r="A13" s="412"/>
      <c r="B13" s="413"/>
      <c r="C13" s="413"/>
      <c r="D13" s="413"/>
      <c r="E13" s="413"/>
      <c r="F13" s="413"/>
    </row>
    <row r="14" spans="1:9" s="36" customFormat="1" ht="15" customHeight="1" x14ac:dyDescent="0.2">
      <c r="A14" s="412" t="s">
        <v>387</v>
      </c>
      <c r="B14" s="413" t="s">
        <v>39</v>
      </c>
      <c r="C14" s="413" t="s">
        <v>13</v>
      </c>
      <c r="D14" s="413" t="s">
        <v>14</v>
      </c>
      <c r="E14" s="413" t="s">
        <v>57</v>
      </c>
      <c r="F14" s="413" t="s">
        <v>31</v>
      </c>
    </row>
    <row r="15" spans="1:9" s="36" customFormat="1" ht="15" customHeight="1" x14ac:dyDescent="0.25">
      <c r="A15" s="415"/>
      <c r="B15" s="416"/>
      <c r="C15" s="416"/>
      <c r="D15" s="416"/>
      <c r="E15" s="416"/>
      <c r="F15" s="417" t="s">
        <v>41</v>
      </c>
    </row>
    <row r="16" spans="1:9" s="36" customFormat="1" ht="15.75" x14ac:dyDescent="0.25">
      <c r="A16" s="418"/>
      <c r="B16" s="419"/>
      <c r="C16" s="419"/>
      <c r="D16" s="419"/>
      <c r="E16" s="419"/>
      <c r="F16" s="420" t="s">
        <v>43</v>
      </c>
    </row>
    <row r="17" spans="1:6" s="36" customFormat="1" ht="15" customHeight="1" thickBot="1" x14ac:dyDescent="0.3">
      <c r="A17" s="421"/>
      <c r="B17" s="421"/>
      <c r="C17" s="421"/>
      <c r="D17" s="422"/>
      <c r="E17" s="422"/>
      <c r="F17" s="423" t="s">
        <v>388</v>
      </c>
    </row>
    <row r="18" spans="1:6" s="36" customFormat="1" ht="15" x14ac:dyDescent="0.2">
      <c r="A18" s="436" t="s">
        <v>299</v>
      </c>
      <c r="B18" s="437"/>
      <c r="C18" s="438"/>
      <c r="D18" s="438"/>
      <c r="E18" s="438"/>
      <c r="F18" s="439"/>
    </row>
    <row r="19" spans="1:6" s="36" customFormat="1" ht="15" x14ac:dyDescent="0.2">
      <c r="A19" s="231" t="s">
        <v>389</v>
      </c>
      <c r="B19" s="531" t="s">
        <v>195</v>
      </c>
      <c r="C19" s="18"/>
      <c r="D19" s="18"/>
      <c r="E19" s="18"/>
      <c r="F19" s="19"/>
    </row>
    <row r="20" spans="1:6" s="1" customFormat="1" ht="15" x14ac:dyDescent="0.2">
      <c r="A20" s="530" t="s">
        <v>390</v>
      </c>
      <c r="B20" s="531"/>
      <c r="C20" s="18"/>
      <c r="D20" s="18"/>
      <c r="E20" s="18"/>
      <c r="F20" s="19"/>
    </row>
    <row r="21" spans="1:6" s="1" customFormat="1" ht="15" x14ac:dyDescent="0.2">
      <c r="A21" s="231" t="s">
        <v>391</v>
      </c>
      <c r="B21" s="426"/>
      <c r="C21" s="18"/>
      <c r="D21" s="18"/>
      <c r="E21" s="18"/>
      <c r="F21" s="19"/>
    </row>
    <row r="22" spans="1:6" s="1" customFormat="1" ht="15.75" thickBot="1" x14ac:dyDescent="0.25">
      <c r="A22" s="431"/>
      <c r="B22" s="432"/>
      <c r="C22" s="32"/>
      <c r="D22" s="32"/>
      <c r="E22" s="32"/>
      <c r="F22" s="33"/>
    </row>
    <row r="23" spans="1:6" s="1" customFormat="1" x14ac:dyDescent="0.2">
      <c r="F23" s="39"/>
    </row>
    <row r="24" spans="1:6" s="1" customFormat="1" x14ac:dyDescent="0.2">
      <c r="F24" s="39"/>
    </row>
    <row r="25" spans="1:6" s="1" customFormat="1" x14ac:dyDescent="0.2">
      <c r="F25" s="39"/>
    </row>
    <row r="26" spans="1:6" s="1" customFormat="1" x14ac:dyDescent="0.2">
      <c r="F26" s="39"/>
    </row>
    <row r="27" spans="1:6" s="1" customFormat="1" x14ac:dyDescent="0.2">
      <c r="F27" s="39"/>
    </row>
    <row r="28" spans="1:6" s="1" customFormat="1" x14ac:dyDescent="0.2">
      <c r="F28" s="39"/>
    </row>
    <row r="29" spans="1:6" s="1" customFormat="1" x14ac:dyDescent="0.2">
      <c r="F29" s="39"/>
    </row>
    <row r="30" spans="1:6" s="1" customFormat="1" x14ac:dyDescent="0.2">
      <c r="F30" s="39"/>
    </row>
    <row r="31" spans="1:6" s="1" customFormat="1" x14ac:dyDescent="0.2">
      <c r="F31" s="39"/>
    </row>
    <row r="32" spans="1:6" s="1" customFormat="1" x14ac:dyDescent="0.2">
      <c r="F32" s="39"/>
    </row>
    <row r="33" spans="6:6" s="1" customFormat="1" x14ac:dyDescent="0.2">
      <c r="F33" s="39"/>
    </row>
    <row r="34" spans="6:6" s="1" customFormat="1" x14ac:dyDescent="0.2">
      <c r="F34" s="39"/>
    </row>
    <row r="35" spans="6:6" s="1" customFormat="1" x14ac:dyDescent="0.2">
      <c r="F35" s="39"/>
    </row>
    <row r="36" spans="6:6" s="1" customFormat="1" x14ac:dyDescent="0.2">
      <c r="F36" s="39"/>
    </row>
    <row r="37" spans="6:6" s="1" customFormat="1" x14ac:dyDescent="0.2">
      <c r="F37" s="39"/>
    </row>
    <row r="38" spans="6:6" s="1" customFormat="1" x14ac:dyDescent="0.2">
      <c r="F38" s="39"/>
    </row>
    <row r="39" spans="6:6" s="1" customFormat="1" x14ac:dyDescent="0.2">
      <c r="F39" s="39"/>
    </row>
    <row r="40" spans="6:6" s="1" customFormat="1" x14ac:dyDescent="0.2">
      <c r="F40" s="39"/>
    </row>
    <row r="41" spans="6:6" s="1" customFormat="1" x14ac:dyDescent="0.2">
      <c r="F41" s="39"/>
    </row>
    <row r="42" spans="6:6" s="1" customFormat="1" x14ac:dyDescent="0.2">
      <c r="F42" s="39"/>
    </row>
    <row r="43" spans="6:6" s="1" customFormat="1" x14ac:dyDescent="0.2">
      <c r="F43" s="39"/>
    </row>
    <row r="44" spans="6:6" s="1" customFormat="1" x14ac:dyDescent="0.2">
      <c r="F44" s="39"/>
    </row>
    <row r="45" spans="6:6" s="1" customFormat="1" x14ac:dyDescent="0.2">
      <c r="F45" s="39"/>
    </row>
    <row r="46" spans="6:6" s="1" customFormat="1" x14ac:dyDescent="0.2">
      <c r="F46" s="39"/>
    </row>
    <row r="47" spans="6:6" s="1" customFormat="1" x14ac:dyDescent="0.2">
      <c r="F47" s="39"/>
    </row>
    <row r="48" spans="6:6" s="1" customFormat="1" x14ac:dyDescent="0.2">
      <c r="F48" s="39"/>
    </row>
    <row r="49" spans="6:6" s="1" customFormat="1" x14ac:dyDescent="0.2">
      <c r="F49" s="39"/>
    </row>
    <row r="50" spans="6:6" s="1" customFormat="1" x14ac:dyDescent="0.2">
      <c r="F50" s="39"/>
    </row>
    <row r="51" spans="6:6" s="1" customFormat="1" x14ac:dyDescent="0.2">
      <c r="F51" s="39"/>
    </row>
    <row r="52" spans="6:6" s="1" customFormat="1" x14ac:dyDescent="0.2">
      <c r="F52" s="39"/>
    </row>
    <row r="53" spans="6:6" s="1" customFormat="1" x14ac:dyDescent="0.2">
      <c r="F53" s="39"/>
    </row>
    <row r="54" spans="6:6" s="1" customFormat="1" x14ac:dyDescent="0.2">
      <c r="F54" s="39"/>
    </row>
    <row r="55" spans="6:6" s="1" customFormat="1" x14ac:dyDescent="0.2">
      <c r="F55" s="39"/>
    </row>
    <row r="56" spans="6:6" s="1" customFormat="1" x14ac:dyDescent="0.2">
      <c r="F56" s="39"/>
    </row>
    <row r="57" spans="6:6" s="1" customFormat="1" x14ac:dyDescent="0.2">
      <c r="F57" s="39"/>
    </row>
    <row r="58" spans="6:6" s="1" customFormat="1" x14ac:dyDescent="0.2">
      <c r="F58" s="39"/>
    </row>
    <row r="59" spans="6:6" s="1" customFormat="1" x14ac:dyDescent="0.2">
      <c r="F59" s="39"/>
    </row>
    <row r="60" spans="6:6" s="1" customFormat="1" x14ac:dyDescent="0.2">
      <c r="F60" s="39"/>
    </row>
    <row r="61" spans="6:6" s="1" customFormat="1" x14ac:dyDescent="0.2">
      <c r="F61" s="39"/>
    </row>
    <row r="62" spans="6:6" s="1" customFormat="1" x14ac:dyDescent="0.2">
      <c r="F62" s="39"/>
    </row>
    <row r="63" spans="6:6" s="1" customFormat="1" x14ac:dyDescent="0.2">
      <c r="F63" s="39"/>
    </row>
    <row r="64" spans="6:6" s="1" customFormat="1" x14ac:dyDescent="0.2">
      <c r="F64" s="39"/>
    </row>
    <row r="65" spans="6:6" s="1" customFormat="1" x14ac:dyDescent="0.2">
      <c r="F65" s="39"/>
    </row>
    <row r="66" spans="6:6" s="1" customFormat="1" x14ac:dyDescent="0.2">
      <c r="F66" s="39"/>
    </row>
    <row r="67" spans="6:6" s="1" customFormat="1" x14ac:dyDescent="0.2">
      <c r="F67" s="39"/>
    </row>
    <row r="68" spans="6:6" s="1" customFormat="1" x14ac:dyDescent="0.2">
      <c r="F68" s="39"/>
    </row>
    <row r="69" spans="6:6" s="1" customFormat="1" x14ac:dyDescent="0.2">
      <c r="F69" s="39"/>
    </row>
    <row r="70" spans="6:6" s="1" customFormat="1" x14ac:dyDescent="0.2">
      <c r="F70" s="39"/>
    </row>
    <row r="71" spans="6:6" s="1" customFormat="1" x14ac:dyDescent="0.2">
      <c r="F71" s="39"/>
    </row>
    <row r="72" spans="6:6" s="1" customFormat="1" x14ac:dyDescent="0.2">
      <c r="F72" s="39"/>
    </row>
    <row r="73" spans="6:6" s="1" customFormat="1" x14ac:dyDescent="0.2">
      <c r="F73" s="39"/>
    </row>
    <row r="74" spans="6:6" s="1" customFormat="1" x14ac:dyDescent="0.2">
      <c r="F74" s="39"/>
    </row>
    <row r="75" spans="6:6" s="1" customFormat="1" x14ac:dyDescent="0.2">
      <c r="F75" s="39"/>
    </row>
    <row r="76" spans="6:6" s="1" customFormat="1" x14ac:dyDescent="0.2">
      <c r="F76" s="39"/>
    </row>
    <row r="77" spans="6:6" s="1" customFormat="1" x14ac:dyDescent="0.2">
      <c r="F77" s="39"/>
    </row>
    <row r="78" spans="6:6" s="1" customFormat="1" x14ac:dyDescent="0.2">
      <c r="F78" s="39"/>
    </row>
    <row r="79" spans="6:6" s="1" customFormat="1" x14ac:dyDescent="0.2">
      <c r="F79" s="39"/>
    </row>
    <row r="80" spans="6:6" s="1" customFormat="1" x14ac:dyDescent="0.2">
      <c r="F80" s="39"/>
    </row>
    <row r="81" spans="6:6" s="1" customFormat="1" x14ac:dyDescent="0.2">
      <c r="F81" s="39"/>
    </row>
    <row r="82" spans="6:6" s="1" customFormat="1" x14ac:dyDescent="0.2">
      <c r="F82" s="39"/>
    </row>
    <row r="83" spans="6:6" s="1" customFormat="1" x14ac:dyDescent="0.2">
      <c r="F83" s="39"/>
    </row>
    <row r="84" spans="6:6" s="1" customFormat="1" x14ac:dyDescent="0.2">
      <c r="F84" s="39"/>
    </row>
    <row r="85" spans="6:6" s="1" customFormat="1" x14ac:dyDescent="0.2">
      <c r="F85" s="39"/>
    </row>
    <row r="86" spans="6:6" s="1" customFormat="1" x14ac:dyDescent="0.2">
      <c r="F86" s="39"/>
    </row>
    <row r="87" spans="6:6" s="1" customFormat="1" x14ac:dyDescent="0.2">
      <c r="F87" s="39"/>
    </row>
    <row r="88" spans="6:6" s="1" customFormat="1" x14ac:dyDescent="0.2">
      <c r="F88" s="39"/>
    </row>
    <row r="89" spans="6:6" s="1" customFormat="1" x14ac:dyDescent="0.2">
      <c r="F89" s="39"/>
    </row>
    <row r="90" spans="6:6" s="1" customFormat="1" x14ac:dyDescent="0.2">
      <c r="F90" s="39"/>
    </row>
    <row r="91" spans="6:6" s="1" customFormat="1" x14ac:dyDescent="0.2">
      <c r="F91" s="39"/>
    </row>
    <row r="92" spans="6:6" s="1" customFormat="1" x14ac:dyDescent="0.2">
      <c r="F92" s="39"/>
    </row>
    <row r="93" spans="6:6" s="1" customFormat="1" x14ac:dyDescent="0.2">
      <c r="F93" s="39"/>
    </row>
    <row r="94" spans="6:6" s="1" customFormat="1" x14ac:dyDescent="0.2">
      <c r="F94" s="39"/>
    </row>
    <row r="95" spans="6:6" s="1" customFormat="1" x14ac:dyDescent="0.2">
      <c r="F95" s="39"/>
    </row>
    <row r="96" spans="6:6" s="1" customFormat="1" x14ac:dyDescent="0.2">
      <c r="F96" s="39"/>
    </row>
    <row r="97" spans="6:6" s="1" customFormat="1" x14ac:dyDescent="0.2">
      <c r="F97" s="39"/>
    </row>
    <row r="98" spans="6:6" s="1" customFormat="1" x14ac:dyDescent="0.2">
      <c r="F98" s="39"/>
    </row>
    <row r="99" spans="6:6" s="1" customFormat="1" x14ac:dyDescent="0.2">
      <c r="F99" s="39"/>
    </row>
  </sheetData>
  <mergeCells count="1">
    <mergeCell ref="B2:E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I30"/>
  <sheetViews>
    <sheetView workbookViewId="0">
      <selection activeCell="A2" sqref="A2:I8"/>
    </sheetView>
  </sheetViews>
  <sheetFormatPr defaultColWidth="4.42578125" defaultRowHeight="12.75" x14ac:dyDescent="0.2"/>
  <cols>
    <col min="1" max="1" width="57.7109375" style="1" customWidth="1"/>
    <col min="2" max="2" width="18.28515625" style="1" customWidth="1"/>
    <col min="3" max="3" width="15.28515625" style="1" customWidth="1"/>
    <col min="4" max="4" width="10.7109375" style="1" customWidth="1"/>
    <col min="5" max="5" width="29.28515625" style="1" bestFit="1" customWidth="1"/>
    <col min="6" max="6" width="52.28515625" style="39" bestFit="1" customWidth="1"/>
    <col min="7" max="7" width="15.85546875" style="1" customWidth="1"/>
    <col min="8" max="16384" width="4.42578125" style="1"/>
  </cols>
  <sheetData>
    <row r="1" spans="1:9" ht="16.5" thickBot="1" x14ac:dyDescent="0.3">
      <c r="F1" s="65" t="s">
        <v>382</v>
      </c>
    </row>
    <row r="2" spans="1:9" s="220" customFormat="1" ht="81" customHeight="1" thickBot="1" x14ac:dyDescent="0.45">
      <c r="A2" s="378" t="s">
        <v>392</v>
      </c>
      <c r="B2" s="1136" t="s">
        <v>393</v>
      </c>
      <c r="C2" s="1134"/>
      <c r="D2" s="1134"/>
      <c r="E2" s="1137"/>
      <c r="F2" s="379" t="s">
        <v>394</v>
      </c>
    </row>
    <row r="3" spans="1:9" s="9" customFormat="1" ht="15" customHeight="1" thickBot="1" x14ac:dyDescent="0.25">
      <c r="A3" s="380" t="s">
        <v>3</v>
      </c>
      <c r="B3" s="381" t="s">
        <v>4</v>
      </c>
      <c r="C3" s="381" t="s">
        <v>5</v>
      </c>
      <c r="D3" s="381" t="s">
        <v>4</v>
      </c>
      <c r="E3" s="381" t="s">
        <v>6</v>
      </c>
      <c r="F3" s="382" t="s">
        <v>7</v>
      </c>
      <c r="G3" s="1182" t="s">
        <v>988</v>
      </c>
      <c r="H3" s="1182" t="s">
        <v>989</v>
      </c>
      <c r="I3" s="1182" t="s">
        <v>992</v>
      </c>
    </row>
    <row r="4" spans="1:9" ht="15" customHeight="1" x14ac:dyDescent="0.2">
      <c r="A4" s="10" t="s">
        <v>64</v>
      </c>
      <c r="B4" s="11">
        <v>15315</v>
      </c>
      <c r="C4" s="11" t="s">
        <v>9</v>
      </c>
      <c r="D4" s="11">
        <v>16207</v>
      </c>
      <c r="E4" s="553" t="s">
        <v>279</v>
      </c>
      <c r="F4" s="67" t="s">
        <v>11</v>
      </c>
      <c r="G4" s="254"/>
    </row>
    <row r="5" spans="1:9" ht="15" customHeight="1" x14ac:dyDescent="0.2">
      <c r="A5" s="28" t="s">
        <v>66</v>
      </c>
      <c r="B5" s="18">
        <v>15305</v>
      </c>
      <c r="C5" s="18" t="s">
        <v>13</v>
      </c>
      <c r="D5" s="18" t="s">
        <v>14</v>
      </c>
      <c r="E5" s="232" t="s">
        <v>261</v>
      </c>
      <c r="F5" s="19" t="s">
        <v>11</v>
      </c>
      <c r="G5" s="254"/>
    </row>
    <row r="6" spans="1:9" ht="15" customHeight="1" x14ac:dyDescent="0.2">
      <c r="A6" s="28" t="s">
        <v>68</v>
      </c>
      <c r="B6" s="18">
        <v>15300</v>
      </c>
      <c r="C6" s="18" t="s">
        <v>9</v>
      </c>
      <c r="D6" s="18">
        <v>16207</v>
      </c>
      <c r="E6" s="232" t="s">
        <v>181</v>
      </c>
      <c r="F6" s="19" t="s">
        <v>18</v>
      </c>
      <c r="G6" s="254"/>
    </row>
    <row r="7" spans="1:9" ht="15" customHeight="1" x14ac:dyDescent="0.2">
      <c r="A7" s="28" t="s">
        <v>123</v>
      </c>
      <c r="B7" s="18">
        <v>15325</v>
      </c>
      <c r="C7" s="383" t="s">
        <v>121</v>
      </c>
      <c r="D7" s="383" t="s">
        <v>14</v>
      </c>
      <c r="E7" s="18" t="s">
        <v>120</v>
      </c>
      <c r="F7" s="19" t="s">
        <v>18</v>
      </c>
      <c r="G7" s="254"/>
    </row>
    <row r="8" spans="1:9" ht="15" customHeight="1" x14ac:dyDescent="0.2">
      <c r="A8" s="28" t="s">
        <v>76</v>
      </c>
      <c r="B8" s="18">
        <v>15345</v>
      </c>
      <c r="C8" s="18" t="s">
        <v>9</v>
      </c>
      <c r="D8" s="18">
        <v>16207</v>
      </c>
      <c r="E8" s="18" t="s">
        <v>281</v>
      </c>
      <c r="F8" s="19" t="s">
        <v>80</v>
      </c>
      <c r="G8" s="254"/>
    </row>
    <row r="9" spans="1:9" ht="15" customHeight="1" x14ac:dyDescent="0.2">
      <c r="A9" s="28"/>
      <c r="B9" s="18"/>
      <c r="C9" s="18"/>
      <c r="D9" s="18"/>
      <c r="E9" s="18"/>
      <c r="F9" s="19"/>
      <c r="G9" s="254"/>
    </row>
    <row r="10" spans="1:9" ht="15" customHeight="1" x14ac:dyDescent="0.2">
      <c r="A10" s="28"/>
      <c r="B10" s="18"/>
      <c r="C10" s="18"/>
      <c r="D10" s="18"/>
      <c r="E10" s="18"/>
      <c r="F10" s="19"/>
      <c r="G10" s="254"/>
    </row>
    <row r="11" spans="1:9" ht="15" customHeight="1" x14ac:dyDescent="0.2">
      <c r="A11" s="28" t="s">
        <v>284</v>
      </c>
      <c r="B11" s="18">
        <v>15329</v>
      </c>
      <c r="C11" s="383" t="s">
        <v>9</v>
      </c>
      <c r="D11" s="383">
        <v>16207</v>
      </c>
      <c r="E11" s="18" t="s">
        <v>189</v>
      </c>
      <c r="F11" s="19" t="s">
        <v>31</v>
      </c>
      <c r="G11" s="254"/>
    </row>
    <row r="12" spans="1:9" ht="15" customHeight="1" x14ac:dyDescent="0.2">
      <c r="A12" s="28" t="s">
        <v>136</v>
      </c>
      <c r="B12" s="18">
        <v>15217</v>
      </c>
      <c r="C12" s="18" t="s">
        <v>35</v>
      </c>
      <c r="D12" s="18">
        <v>16210</v>
      </c>
      <c r="E12" s="18" t="s">
        <v>137</v>
      </c>
      <c r="F12" s="19" t="s">
        <v>37</v>
      </c>
    </row>
    <row r="13" spans="1:9" ht="15" customHeight="1" x14ac:dyDescent="0.2">
      <c r="A13" s="28" t="s">
        <v>82</v>
      </c>
      <c r="B13" s="18">
        <v>15221</v>
      </c>
      <c r="C13" s="18" t="s">
        <v>13</v>
      </c>
      <c r="D13" s="18" t="s">
        <v>14</v>
      </c>
      <c r="E13" s="18" t="s">
        <v>57</v>
      </c>
      <c r="F13" s="19" t="s">
        <v>37</v>
      </c>
    </row>
    <row r="14" spans="1:9" ht="15" customHeight="1" x14ac:dyDescent="0.2">
      <c r="A14" s="28"/>
      <c r="B14" s="18"/>
      <c r="C14" s="18"/>
      <c r="D14" s="18"/>
      <c r="E14" s="18"/>
      <c r="F14" s="19"/>
    </row>
    <row r="15" spans="1:9" ht="15" customHeight="1" x14ac:dyDescent="0.2">
      <c r="A15" s="28" t="s">
        <v>395</v>
      </c>
      <c r="B15" s="18" t="s">
        <v>39</v>
      </c>
      <c r="C15" s="18" t="s">
        <v>13</v>
      </c>
      <c r="D15" s="18" t="s">
        <v>14</v>
      </c>
      <c r="E15" s="18" t="s">
        <v>57</v>
      </c>
      <c r="F15" s="19" t="s">
        <v>37</v>
      </c>
    </row>
    <row r="16" spans="1:9" ht="15" customHeight="1" x14ac:dyDescent="0.2">
      <c r="A16" s="388"/>
      <c r="B16" s="389"/>
      <c r="C16" s="389"/>
      <c r="D16" s="389"/>
      <c r="E16" s="389"/>
      <c r="F16" s="390" t="s">
        <v>41</v>
      </c>
    </row>
    <row r="17" spans="1:6" ht="14.25" customHeight="1" x14ac:dyDescent="0.2">
      <c r="A17" s="391" t="s">
        <v>42</v>
      </c>
      <c r="B17" s="389"/>
      <c r="C17" s="389"/>
      <c r="D17" s="389"/>
      <c r="E17" s="389"/>
      <c r="F17" s="390" t="s">
        <v>43</v>
      </c>
    </row>
    <row r="18" spans="1:6" ht="15" customHeight="1" x14ac:dyDescent="0.2">
      <c r="A18" s="392"/>
      <c r="B18" s="393"/>
      <c r="C18" s="393"/>
      <c r="D18" s="389"/>
      <c r="E18" s="389"/>
      <c r="F18" s="390" t="s">
        <v>298</v>
      </c>
    </row>
    <row r="19" spans="1:6" ht="15.75" x14ac:dyDescent="0.25">
      <c r="A19" s="394" t="s">
        <v>45</v>
      </c>
      <c r="B19" s="393"/>
      <c r="C19" s="393"/>
      <c r="D19" s="389"/>
      <c r="E19" s="389"/>
      <c r="F19" s="395"/>
    </row>
    <row r="20" spans="1:6" s="36" customFormat="1" ht="15" x14ac:dyDescent="0.2">
      <c r="A20" s="231" t="s">
        <v>389</v>
      </c>
      <c r="B20" s="531" t="s">
        <v>195</v>
      </c>
      <c r="C20" s="396"/>
      <c r="D20" s="18"/>
      <c r="E20" s="18"/>
      <c r="F20" s="397"/>
    </row>
    <row r="21" spans="1:6" s="36" customFormat="1" ht="15" x14ac:dyDescent="0.2">
      <c r="A21" s="530" t="s">
        <v>396</v>
      </c>
      <c r="B21" s="531"/>
      <c r="C21" s="396"/>
      <c r="D21" s="396"/>
      <c r="E21" s="396"/>
      <c r="F21" s="401"/>
    </row>
    <row r="22" spans="1:6" s="36" customFormat="1" ht="15.75" thickBot="1" x14ac:dyDescent="0.25">
      <c r="A22" s="231" t="s">
        <v>391</v>
      </c>
      <c r="B22" s="426"/>
      <c r="C22" s="31"/>
      <c r="D22" s="31"/>
      <c r="E22" s="31"/>
      <c r="F22" s="403"/>
    </row>
    <row r="23" spans="1:6" s="36" customFormat="1" ht="15" x14ac:dyDescent="0.2">
      <c r="F23" s="38"/>
    </row>
    <row r="24" spans="1:6" s="36" customFormat="1" ht="15" x14ac:dyDescent="0.2">
      <c r="F24" s="38"/>
    </row>
    <row r="25" spans="1:6" s="36" customFormat="1" ht="15" x14ac:dyDescent="0.2">
      <c r="F25" s="38"/>
    </row>
    <row r="26" spans="1:6" s="36" customFormat="1" ht="15" x14ac:dyDescent="0.2">
      <c r="F26" s="38"/>
    </row>
    <row r="27" spans="1:6" s="36" customFormat="1" ht="15" x14ac:dyDescent="0.2">
      <c r="F27" s="38"/>
    </row>
    <row r="28" spans="1:6" s="36" customFormat="1" ht="15" x14ac:dyDescent="0.2">
      <c r="F28" s="38"/>
    </row>
    <row r="29" spans="1:6" s="36" customFormat="1" ht="15" x14ac:dyDescent="0.2">
      <c r="F29" s="38"/>
    </row>
    <row r="30" spans="1:6" s="36" customFormat="1" ht="15" x14ac:dyDescent="0.2">
      <c r="F30" s="38"/>
    </row>
  </sheetData>
  <mergeCells count="1">
    <mergeCell ref="B2:E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J17"/>
  <sheetViews>
    <sheetView workbookViewId="0">
      <selection activeCell="A2" sqref="A2:J8"/>
    </sheetView>
  </sheetViews>
  <sheetFormatPr defaultColWidth="25.7109375" defaultRowHeight="15" x14ac:dyDescent="0.2"/>
  <cols>
    <col min="1" max="1" width="38.140625" style="77" customWidth="1"/>
    <col min="2" max="2" width="12.7109375" style="77" customWidth="1"/>
    <col min="3" max="3" width="11.28515625" style="77" customWidth="1"/>
    <col min="4" max="4" width="9.85546875" style="77" customWidth="1"/>
    <col min="5" max="5" width="17.7109375" style="77" customWidth="1"/>
    <col min="6" max="6" width="17.28515625" style="77" bestFit="1" customWidth="1"/>
    <col min="7" max="7" width="35.28515625" style="77" customWidth="1"/>
    <col min="8" max="16384" width="25.7109375" style="77"/>
  </cols>
  <sheetData>
    <row r="1" spans="1:10" ht="15" customHeight="1" thickBot="1" x14ac:dyDescent="0.3">
      <c r="G1" s="78" t="s">
        <v>144</v>
      </c>
    </row>
    <row r="2" spans="1:10" ht="36" customHeight="1" thickBot="1" x14ac:dyDescent="0.35">
      <c r="A2" s="554" t="s">
        <v>397</v>
      </c>
      <c r="B2" s="555"/>
      <c r="C2" s="1138" t="s">
        <v>398</v>
      </c>
      <c r="D2" s="1139"/>
      <c r="E2" s="1139"/>
      <c r="F2" s="556"/>
      <c r="G2" s="557" t="s">
        <v>399</v>
      </c>
    </row>
    <row r="3" spans="1:10" ht="20.25" customHeight="1" thickBot="1" x14ac:dyDescent="0.3">
      <c r="A3" s="360" t="s">
        <v>400</v>
      </c>
      <c r="B3" s="360" t="s">
        <v>4</v>
      </c>
      <c r="C3" s="360" t="s">
        <v>5</v>
      </c>
      <c r="D3" s="360" t="s">
        <v>4</v>
      </c>
      <c r="E3" s="360" t="s">
        <v>6</v>
      </c>
      <c r="F3" s="360" t="s">
        <v>401</v>
      </c>
      <c r="G3" s="360" t="s">
        <v>7</v>
      </c>
      <c r="H3" s="1182" t="s">
        <v>988</v>
      </c>
      <c r="I3" s="1182" t="s">
        <v>989</v>
      </c>
      <c r="J3" s="1182" t="s">
        <v>992</v>
      </c>
    </row>
    <row r="4" spans="1:10" ht="18.95" customHeight="1" x14ac:dyDescent="0.2">
      <c r="A4" s="558" t="s">
        <v>129</v>
      </c>
      <c r="B4" s="559">
        <v>15107</v>
      </c>
      <c r="C4" s="559" t="s">
        <v>402</v>
      </c>
      <c r="D4" s="559">
        <v>16207</v>
      </c>
      <c r="E4" s="559" t="s">
        <v>74</v>
      </c>
      <c r="F4" s="559" t="s">
        <v>403</v>
      </c>
      <c r="G4" s="559" t="s">
        <v>404</v>
      </c>
    </row>
    <row r="5" spans="1:10" ht="18.95" customHeight="1" x14ac:dyDescent="0.2">
      <c r="A5" s="560" t="s">
        <v>230</v>
      </c>
      <c r="B5" s="51">
        <v>15109</v>
      </c>
      <c r="C5" s="51" t="s">
        <v>405</v>
      </c>
      <c r="D5" s="51">
        <v>16211</v>
      </c>
      <c r="E5" s="51" t="s">
        <v>183</v>
      </c>
      <c r="F5" s="51" t="s">
        <v>141</v>
      </c>
      <c r="G5" s="51" t="s">
        <v>406</v>
      </c>
    </row>
    <row r="6" spans="1:10" ht="18.95" customHeight="1" x14ac:dyDescent="0.2">
      <c r="A6" s="560" t="s">
        <v>407</v>
      </c>
      <c r="B6" s="51">
        <v>15105</v>
      </c>
      <c r="C6" s="51" t="s">
        <v>13</v>
      </c>
      <c r="D6" s="51" t="s">
        <v>14</v>
      </c>
      <c r="E6" s="51" t="s">
        <v>408</v>
      </c>
      <c r="F6" s="51" t="s">
        <v>141</v>
      </c>
      <c r="G6" s="51" t="s">
        <v>18</v>
      </c>
    </row>
    <row r="7" spans="1:10" ht="18.95" customHeight="1" x14ac:dyDescent="0.2">
      <c r="A7" s="560" t="s">
        <v>409</v>
      </c>
      <c r="B7" s="51">
        <v>16633</v>
      </c>
      <c r="C7" s="51" t="s">
        <v>121</v>
      </c>
      <c r="D7" s="51" t="s">
        <v>14</v>
      </c>
      <c r="E7" s="51" t="s">
        <v>40</v>
      </c>
      <c r="F7" s="561"/>
      <c r="G7" s="51" t="s">
        <v>18</v>
      </c>
    </row>
    <row r="8" spans="1:10" ht="15" customHeight="1" x14ac:dyDescent="0.2">
      <c r="A8" s="560" t="s">
        <v>83</v>
      </c>
      <c r="B8" s="51">
        <v>16658</v>
      </c>
      <c r="C8" s="51" t="s">
        <v>13</v>
      </c>
      <c r="D8" s="51" t="s">
        <v>14</v>
      </c>
      <c r="E8" s="51" t="s">
        <v>40</v>
      </c>
      <c r="F8" s="51"/>
      <c r="G8" s="51" t="s">
        <v>18</v>
      </c>
    </row>
    <row r="9" spans="1:10" ht="15" customHeight="1" x14ac:dyDescent="0.2">
      <c r="A9" s="560"/>
      <c r="B9" s="51"/>
      <c r="C9" s="51"/>
      <c r="D9" s="51"/>
      <c r="E9" s="51"/>
      <c r="F9" s="51"/>
      <c r="G9" s="51"/>
    </row>
    <row r="10" spans="1:10" ht="18.95" customHeight="1" thickBot="1" x14ac:dyDescent="0.25">
      <c r="A10" s="560" t="s">
        <v>410</v>
      </c>
      <c r="B10" s="51" t="s">
        <v>96</v>
      </c>
      <c r="C10" s="51" t="s">
        <v>121</v>
      </c>
      <c r="D10" s="51" t="s">
        <v>14</v>
      </c>
      <c r="E10" s="51" t="s">
        <v>40</v>
      </c>
      <c r="F10" s="561"/>
      <c r="G10" s="562" t="s">
        <v>18</v>
      </c>
    </row>
    <row r="11" spans="1:10" ht="18.95" customHeight="1" x14ac:dyDescent="0.25">
      <c r="A11" s="563"/>
      <c r="B11" s="279"/>
      <c r="C11" s="279"/>
      <c r="D11" s="279"/>
      <c r="E11" s="279"/>
      <c r="F11" s="279"/>
      <c r="G11" s="539" t="s">
        <v>41</v>
      </c>
      <c r="H11" s="564"/>
    </row>
    <row r="12" spans="1:10" ht="18.95" customHeight="1" x14ac:dyDescent="0.25">
      <c r="A12" s="563"/>
      <c r="B12" s="279"/>
      <c r="C12" s="279"/>
      <c r="D12" s="279"/>
      <c r="E12" s="279"/>
      <c r="F12" s="279"/>
      <c r="G12" s="540" t="s">
        <v>43</v>
      </c>
    </row>
    <row r="13" spans="1:10" ht="18.95" customHeight="1" thickBot="1" x14ac:dyDescent="0.3">
      <c r="A13" s="565"/>
      <c r="B13" s="538"/>
      <c r="C13" s="538"/>
      <c r="D13" s="538"/>
      <c r="E13" s="538"/>
      <c r="F13" s="538"/>
      <c r="G13" s="482" t="s">
        <v>411</v>
      </c>
    </row>
    <row r="14" spans="1:10" ht="18.95" customHeight="1" x14ac:dyDescent="0.25">
      <c r="A14" s="566" t="s">
        <v>45</v>
      </c>
      <c r="B14" s="567"/>
      <c r="C14" s="568"/>
      <c r="D14" s="568"/>
      <c r="E14" s="568"/>
      <c r="F14" s="568"/>
      <c r="G14" s="569"/>
    </row>
    <row r="15" spans="1:10" ht="18.95" customHeight="1" x14ac:dyDescent="0.25">
      <c r="A15" s="570" t="s">
        <v>412</v>
      </c>
      <c r="B15" s="571" t="s">
        <v>99</v>
      </c>
      <c r="C15" s="572"/>
      <c r="D15" s="572"/>
      <c r="E15" s="572"/>
      <c r="F15" s="572"/>
      <c r="G15" s="573"/>
    </row>
    <row r="16" spans="1:10" ht="18" customHeight="1" x14ac:dyDescent="0.2">
      <c r="A16" s="574"/>
      <c r="B16" s="575"/>
      <c r="C16" s="575"/>
      <c r="D16" s="575"/>
      <c r="E16" s="575"/>
      <c r="F16" s="576"/>
      <c r="G16" s="286"/>
    </row>
    <row r="17" spans="1:7" s="41" customFormat="1" ht="15" customHeight="1" thickBot="1" x14ac:dyDescent="0.3">
      <c r="A17" s="577"/>
      <c r="B17" s="578"/>
      <c r="C17" s="578"/>
      <c r="D17" s="578"/>
      <c r="E17" s="578"/>
      <c r="F17" s="578"/>
      <c r="G17" s="579"/>
    </row>
  </sheetData>
  <mergeCells count="1">
    <mergeCell ref="C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17"/>
  <sheetViews>
    <sheetView workbookViewId="0">
      <selection activeCell="A2" sqref="A2:J13"/>
    </sheetView>
  </sheetViews>
  <sheetFormatPr defaultColWidth="25.7109375" defaultRowHeight="15" x14ac:dyDescent="0.2"/>
  <cols>
    <col min="1" max="1" width="36.85546875" style="580" customWidth="1"/>
    <col min="2" max="2" width="12.7109375" style="77" customWidth="1"/>
    <col min="3" max="3" width="11.28515625" style="101" customWidth="1"/>
    <col min="4" max="4" width="9.85546875" style="101" customWidth="1"/>
    <col min="5" max="5" width="16.5703125" style="101" customWidth="1"/>
    <col min="6" max="6" width="15.42578125" style="101" customWidth="1"/>
    <col min="7" max="7" width="31.42578125" style="77" customWidth="1"/>
    <col min="8" max="16384" width="25.7109375" style="77"/>
  </cols>
  <sheetData>
    <row r="1" spans="1:10" ht="15" customHeight="1" thickBot="1" x14ac:dyDescent="0.3">
      <c r="G1" s="78" t="s">
        <v>144</v>
      </c>
    </row>
    <row r="2" spans="1:10" ht="31.9" customHeight="1" thickBot="1" x14ac:dyDescent="0.35">
      <c r="A2" s="581" t="s">
        <v>413</v>
      </c>
      <c r="B2" s="582" t="s">
        <v>414</v>
      </c>
      <c r="C2" s="583"/>
      <c r="D2" s="583"/>
      <c r="E2" s="583"/>
      <c r="F2" s="332"/>
      <c r="G2" s="584" t="s">
        <v>415</v>
      </c>
    </row>
    <row r="3" spans="1:10" ht="15" customHeight="1" thickBot="1" x14ac:dyDescent="0.3">
      <c r="A3" s="585" t="s">
        <v>416</v>
      </c>
      <c r="B3" s="162" t="s">
        <v>417</v>
      </c>
      <c r="C3" s="162" t="s">
        <v>5</v>
      </c>
      <c r="D3" s="162" t="s">
        <v>417</v>
      </c>
      <c r="E3" s="162" t="s">
        <v>6</v>
      </c>
      <c r="F3" s="162" t="s">
        <v>52</v>
      </c>
      <c r="G3" s="162" t="s">
        <v>7</v>
      </c>
      <c r="H3" s="1182" t="s">
        <v>988</v>
      </c>
      <c r="I3" s="1182" t="s">
        <v>989</v>
      </c>
      <c r="J3" s="1182" t="s">
        <v>992</v>
      </c>
    </row>
    <row r="4" spans="1:10" ht="15" customHeight="1" x14ac:dyDescent="0.2">
      <c r="A4" s="163" t="s">
        <v>129</v>
      </c>
      <c r="B4" s="164">
        <v>15107</v>
      </c>
      <c r="C4" s="164" t="s">
        <v>402</v>
      </c>
      <c r="D4" s="164">
        <v>16207</v>
      </c>
      <c r="E4" s="164" t="s">
        <v>418</v>
      </c>
      <c r="F4" s="164" t="s">
        <v>419</v>
      </c>
      <c r="G4" s="164" t="s">
        <v>404</v>
      </c>
    </row>
    <row r="5" spans="1:10" ht="15" customHeight="1" x14ac:dyDescent="0.2">
      <c r="A5" s="165" t="s">
        <v>230</v>
      </c>
      <c r="B5" s="166">
        <v>15109</v>
      </c>
      <c r="C5" s="282" t="s">
        <v>405</v>
      </c>
      <c r="D5" s="282">
        <v>16211</v>
      </c>
      <c r="E5" s="166" t="s">
        <v>183</v>
      </c>
      <c r="F5" s="166" t="s">
        <v>420</v>
      </c>
      <c r="G5" s="166" t="s">
        <v>406</v>
      </c>
    </row>
    <row r="6" spans="1:10" ht="15" customHeight="1" x14ac:dyDescent="0.2">
      <c r="A6" s="165" t="s">
        <v>407</v>
      </c>
      <c r="B6" s="166">
        <v>15105</v>
      </c>
      <c r="C6" s="586" t="s">
        <v>13</v>
      </c>
      <c r="D6" s="586" t="s">
        <v>14</v>
      </c>
      <c r="E6" s="586" t="s">
        <v>421</v>
      </c>
      <c r="F6" s="166" t="s">
        <v>420</v>
      </c>
      <c r="G6" s="166" t="s">
        <v>18</v>
      </c>
    </row>
    <row r="7" spans="1:10" ht="15" customHeight="1" x14ac:dyDescent="0.2">
      <c r="A7" s="165" t="s">
        <v>422</v>
      </c>
      <c r="B7" s="166">
        <v>16631</v>
      </c>
      <c r="C7" s="586" t="s">
        <v>13</v>
      </c>
      <c r="D7" s="586" t="s">
        <v>14</v>
      </c>
      <c r="E7" s="586" t="s">
        <v>40</v>
      </c>
      <c r="F7" s="166"/>
      <c r="G7" s="166" t="s">
        <v>18</v>
      </c>
    </row>
    <row r="8" spans="1:10" ht="15" customHeight="1" thickBot="1" x14ac:dyDescent="0.25">
      <c r="A8" s="165" t="s">
        <v>83</v>
      </c>
      <c r="B8" s="166">
        <v>16658</v>
      </c>
      <c r="C8" s="586" t="s">
        <v>13</v>
      </c>
      <c r="D8" s="586" t="s">
        <v>14</v>
      </c>
      <c r="E8" s="586" t="s">
        <v>40</v>
      </c>
      <c r="F8" s="166"/>
      <c r="G8" s="178" t="s">
        <v>18</v>
      </c>
    </row>
    <row r="9" spans="1:10" ht="15" customHeight="1" x14ac:dyDescent="0.25">
      <c r="A9" s="165"/>
      <c r="B9" s="587"/>
      <c r="C9" s="588"/>
      <c r="D9" s="588"/>
      <c r="E9" s="588"/>
      <c r="F9" s="587"/>
      <c r="G9" s="175" t="s">
        <v>41</v>
      </c>
      <c r="H9" s="564"/>
    </row>
    <row r="10" spans="1:10" ht="15" customHeight="1" x14ac:dyDescent="0.25">
      <c r="A10" s="589" t="s">
        <v>423</v>
      </c>
      <c r="B10" s="587"/>
      <c r="C10" s="587"/>
      <c r="D10" s="587"/>
      <c r="E10" s="587"/>
      <c r="F10" s="587"/>
      <c r="G10" s="176" t="s">
        <v>43</v>
      </c>
    </row>
    <row r="11" spans="1:10" ht="15" customHeight="1" thickBot="1" x14ac:dyDescent="0.3">
      <c r="A11" s="590"/>
      <c r="B11" s="591"/>
      <c r="C11" s="591"/>
      <c r="D11" s="591"/>
      <c r="E11" s="591"/>
      <c r="F11" s="591"/>
      <c r="G11" s="176" t="s">
        <v>424</v>
      </c>
    </row>
    <row r="12" spans="1:10" ht="15" customHeight="1" x14ac:dyDescent="0.25">
      <c r="A12" s="592" t="s">
        <v>45</v>
      </c>
      <c r="B12" s="593"/>
      <c r="C12" s="594"/>
      <c r="D12" s="594"/>
      <c r="E12" s="594"/>
      <c r="F12" s="594"/>
      <c r="G12" s="595"/>
    </row>
    <row r="13" spans="1:10" ht="15" customHeight="1" x14ac:dyDescent="0.2">
      <c r="A13" s="596" t="s">
        <v>412</v>
      </c>
      <c r="B13" s="570" t="s">
        <v>99</v>
      </c>
      <c r="C13" s="597"/>
      <c r="D13" s="597"/>
      <c r="E13" s="597"/>
      <c r="F13" s="597"/>
      <c r="G13" s="598"/>
    </row>
    <row r="14" spans="1:10" ht="15" customHeight="1" thickBot="1" x14ac:dyDescent="0.25">
      <c r="A14" s="596"/>
      <c r="B14" s="577"/>
      <c r="C14" s="599"/>
      <c r="D14" s="599"/>
      <c r="E14" s="599"/>
      <c r="F14" s="599"/>
      <c r="G14" s="600"/>
    </row>
    <row r="15" spans="1:10" ht="15" customHeight="1" thickBot="1" x14ac:dyDescent="0.25">
      <c r="A15" s="601"/>
      <c r="B15" s="602"/>
      <c r="C15" s="603"/>
      <c r="D15" s="603"/>
      <c r="E15" s="603"/>
      <c r="F15" s="603"/>
      <c r="G15" s="604"/>
    </row>
    <row r="16" spans="1:10" ht="15" customHeight="1" thickBot="1" x14ac:dyDescent="0.25">
      <c r="A16" s="601"/>
      <c r="B16" s="602"/>
      <c r="C16" s="603"/>
      <c r="D16" s="603"/>
      <c r="E16" s="603"/>
      <c r="F16" s="603"/>
      <c r="G16" s="604"/>
    </row>
    <row r="17" spans="1:7" ht="15" customHeight="1" thickBot="1" x14ac:dyDescent="0.25">
      <c r="A17" s="601"/>
      <c r="B17" s="602"/>
      <c r="C17" s="603"/>
      <c r="D17" s="603"/>
      <c r="E17" s="603"/>
      <c r="F17" s="603"/>
      <c r="G17" s="604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J18"/>
  <sheetViews>
    <sheetView workbookViewId="0">
      <selection activeCell="A2" sqref="A2:J7"/>
    </sheetView>
  </sheetViews>
  <sheetFormatPr defaultColWidth="25.7109375" defaultRowHeight="15" x14ac:dyDescent="0.2"/>
  <cols>
    <col min="1" max="1" width="38.140625" style="77" customWidth="1"/>
    <col min="2" max="2" width="12.7109375" style="77" customWidth="1"/>
    <col min="3" max="3" width="11.28515625" style="77" customWidth="1"/>
    <col min="4" max="4" width="9.85546875" style="77" customWidth="1"/>
    <col min="5" max="5" width="16.7109375" style="77" customWidth="1"/>
    <col min="6" max="6" width="16.28515625" style="77" customWidth="1"/>
    <col min="7" max="7" width="35.28515625" style="101" customWidth="1"/>
    <col min="8" max="16384" width="25.7109375" style="77"/>
  </cols>
  <sheetData>
    <row r="1" spans="1:10" ht="15" customHeight="1" thickBot="1" x14ac:dyDescent="0.3">
      <c r="G1" s="78" t="s">
        <v>47</v>
      </c>
    </row>
    <row r="2" spans="1:10" ht="31.9" customHeight="1" thickBot="1" x14ac:dyDescent="0.35">
      <c r="A2" s="581" t="s">
        <v>425</v>
      </c>
      <c r="B2" s="479"/>
      <c r="C2" s="582" t="s">
        <v>426</v>
      </c>
      <c r="D2" s="606"/>
      <c r="E2" s="606"/>
      <c r="F2" s="607"/>
      <c r="G2" s="608" t="s">
        <v>427</v>
      </c>
    </row>
    <row r="3" spans="1:10" ht="15" customHeight="1" thickBot="1" x14ac:dyDescent="0.3">
      <c r="A3" s="162" t="s">
        <v>400</v>
      </c>
      <c r="B3" s="162" t="s">
        <v>4</v>
      </c>
      <c r="C3" s="162" t="s">
        <v>428</v>
      </c>
      <c r="D3" s="162" t="s">
        <v>4</v>
      </c>
      <c r="E3" s="162" t="s">
        <v>6</v>
      </c>
      <c r="F3" s="162" t="s">
        <v>52</v>
      </c>
      <c r="G3" s="162" t="s">
        <v>7</v>
      </c>
      <c r="H3" s="1182" t="s">
        <v>988</v>
      </c>
      <c r="I3" s="1182" t="s">
        <v>989</v>
      </c>
      <c r="J3" s="1182" t="s">
        <v>992</v>
      </c>
    </row>
    <row r="4" spans="1:10" ht="15" customHeight="1" x14ac:dyDescent="0.2">
      <c r="A4" s="609" t="s">
        <v>264</v>
      </c>
      <c r="B4" s="610">
        <v>15106</v>
      </c>
      <c r="C4" s="610" t="s">
        <v>54</v>
      </c>
      <c r="D4" s="610">
        <v>16210</v>
      </c>
      <c r="E4" s="610" t="s">
        <v>429</v>
      </c>
      <c r="F4" s="610" t="s">
        <v>327</v>
      </c>
      <c r="G4" s="610" t="s">
        <v>11</v>
      </c>
    </row>
    <row r="5" spans="1:10" ht="15" customHeight="1" x14ac:dyDescent="0.2">
      <c r="A5" s="495" t="s">
        <v>129</v>
      </c>
      <c r="B5" s="413">
        <v>15107</v>
      </c>
      <c r="C5" s="413" t="s">
        <v>54</v>
      </c>
      <c r="D5" s="413">
        <v>16210</v>
      </c>
      <c r="E5" s="413" t="s">
        <v>127</v>
      </c>
      <c r="F5" s="413" t="s">
        <v>430</v>
      </c>
      <c r="G5" s="413" t="s">
        <v>406</v>
      </c>
    </row>
    <row r="6" spans="1:10" ht="15" customHeight="1" x14ac:dyDescent="0.2">
      <c r="A6" s="495" t="s">
        <v>431</v>
      </c>
      <c r="B6" s="413">
        <v>16630</v>
      </c>
      <c r="C6" s="413" t="s">
        <v>13</v>
      </c>
      <c r="D6" s="413" t="s">
        <v>14</v>
      </c>
      <c r="E6" s="413" t="s">
        <v>40</v>
      </c>
      <c r="F6" s="413"/>
      <c r="G6" s="605" t="s">
        <v>18</v>
      </c>
    </row>
    <row r="7" spans="1:10" ht="15" customHeight="1" x14ac:dyDescent="0.2">
      <c r="A7" s="611" t="s">
        <v>83</v>
      </c>
      <c r="B7" s="605">
        <v>16658</v>
      </c>
      <c r="C7" s="605" t="s">
        <v>13</v>
      </c>
      <c r="D7" s="605" t="s">
        <v>14</v>
      </c>
      <c r="E7" s="605" t="s">
        <v>40</v>
      </c>
      <c r="F7" s="605"/>
      <c r="G7" s="605" t="s">
        <v>18</v>
      </c>
    </row>
    <row r="8" spans="1:10" ht="15" customHeight="1" x14ac:dyDescent="0.2">
      <c r="A8" s="611"/>
      <c r="B8" s="605"/>
      <c r="C8" s="605"/>
      <c r="D8" s="605"/>
      <c r="E8" s="605"/>
      <c r="F8" s="605"/>
      <c r="G8" s="605"/>
    </row>
    <row r="9" spans="1:10" ht="15" customHeight="1" thickBot="1" x14ac:dyDescent="0.25">
      <c r="A9" s="589" t="s">
        <v>432</v>
      </c>
      <c r="B9" s="587" t="s">
        <v>433</v>
      </c>
      <c r="C9" s="587" t="s">
        <v>13</v>
      </c>
      <c r="D9" s="587" t="s">
        <v>14</v>
      </c>
      <c r="E9" s="587" t="s">
        <v>40</v>
      </c>
      <c r="F9" s="587"/>
      <c r="G9" s="612" t="s">
        <v>18</v>
      </c>
      <c r="H9" s="564"/>
    </row>
    <row r="10" spans="1:10" ht="15" customHeight="1" x14ac:dyDescent="0.25">
      <c r="A10" s="613"/>
      <c r="B10" s="613"/>
      <c r="C10" s="613"/>
      <c r="D10" s="613"/>
      <c r="E10" s="613"/>
      <c r="F10" s="613"/>
      <c r="G10" s="614" t="s">
        <v>41</v>
      </c>
    </row>
    <row r="11" spans="1:10" ht="15" customHeight="1" x14ac:dyDescent="0.25">
      <c r="A11" s="613"/>
      <c r="B11" s="613"/>
      <c r="C11" s="613"/>
      <c r="D11" s="613"/>
      <c r="E11" s="613"/>
      <c r="F11" s="613"/>
      <c r="G11" s="615" t="s">
        <v>43</v>
      </c>
    </row>
    <row r="12" spans="1:10" ht="15" customHeight="1" thickBot="1" x14ac:dyDescent="0.3">
      <c r="A12" s="616"/>
      <c r="B12" s="617"/>
      <c r="C12" s="617"/>
      <c r="D12" s="617"/>
      <c r="E12" s="617"/>
      <c r="F12" s="617"/>
      <c r="G12" s="615" t="s">
        <v>434</v>
      </c>
    </row>
    <row r="13" spans="1:10" ht="15" customHeight="1" x14ac:dyDescent="0.25">
      <c r="A13" s="618" t="s">
        <v>45</v>
      </c>
      <c r="B13" s="619"/>
      <c r="C13" s="620"/>
      <c r="D13" s="620"/>
      <c r="E13" s="620"/>
      <c r="F13" s="621"/>
      <c r="G13" s="622"/>
    </row>
    <row r="14" spans="1:10" ht="15" customHeight="1" x14ac:dyDescent="0.2">
      <c r="A14" s="596" t="s">
        <v>412</v>
      </c>
      <c r="B14" s="623" t="s">
        <v>99</v>
      </c>
      <c r="C14" s="624"/>
      <c r="D14" s="624"/>
      <c r="E14" s="624"/>
      <c r="F14" s="576"/>
      <c r="G14" s="625"/>
    </row>
    <row r="15" spans="1:10" ht="15" customHeight="1" x14ac:dyDescent="0.2">
      <c r="A15" s="626"/>
      <c r="B15" s="627"/>
      <c r="C15" s="576"/>
      <c r="D15" s="576"/>
      <c r="E15" s="576"/>
      <c r="F15" s="576"/>
      <c r="G15" s="628"/>
    </row>
    <row r="16" spans="1:10" s="41" customFormat="1" ht="16.5" customHeight="1" thickBot="1" x14ac:dyDescent="0.25">
      <c r="A16" s="626"/>
      <c r="B16" s="629"/>
      <c r="C16" s="630"/>
      <c r="D16" s="630"/>
      <c r="E16" s="630"/>
      <c r="F16" s="631"/>
      <c r="G16" s="632"/>
    </row>
    <row r="17" spans="1:7" ht="15" customHeight="1" thickBot="1" x14ac:dyDescent="0.25">
      <c r="A17" s="633"/>
      <c r="B17" s="634"/>
      <c r="C17" s="634"/>
      <c r="D17" s="634"/>
      <c r="E17" s="634"/>
      <c r="F17" s="634"/>
      <c r="G17" s="635"/>
    </row>
    <row r="18" spans="1:7" ht="15" customHeight="1" thickBot="1" x14ac:dyDescent="0.25">
      <c r="A18" s="636"/>
      <c r="B18" s="637"/>
      <c r="C18" s="637"/>
      <c r="D18" s="637"/>
      <c r="E18" s="637"/>
      <c r="F18" s="637"/>
      <c r="G18" s="638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J17"/>
  <sheetViews>
    <sheetView workbookViewId="0">
      <selection activeCell="A2" sqref="A2:J6"/>
    </sheetView>
  </sheetViews>
  <sheetFormatPr defaultRowHeight="12.75" x14ac:dyDescent="0.2"/>
  <cols>
    <col min="1" max="1" width="40.42578125" bestFit="1" customWidth="1"/>
    <col min="3" max="3" width="12.42578125" customWidth="1"/>
    <col min="4" max="4" width="9" bestFit="1" customWidth="1"/>
    <col min="5" max="5" width="11.42578125" bestFit="1" customWidth="1"/>
    <col min="6" max="6" width="13.85546875" bestFit="1" customWidth="1"/>
    <col min="7" max="7" width="32.5703125" bestFit="1" customWidth="1"/>
  </cols>
  <sheetData>
    <row r="1" spans="1:10" ht="16.5" thickBot="1" x14ac:dyDescent="0.3">
      <c r="G1" s="78" t="s">
        <v>47</v>
      </c>
    </row>
    <row r="2" spans="1:10" s="77" customFormat="1" ht="31.9" customHeight="1" thickTop="1" thickBot="1" x14ac:dyDescent="0.35">
      <c r="A2" s="639" t="s">
        <v>435</v>
      </c>
      <c r="B2" s="640" t="s">
        <v>436</v>
      </c>
      <c r="C2" s="641"/>
      <c r="D2" s="642"/>
      <c r="E2" s="642"/>
      <c r="F2" s="643"/>
      <c r="G2" s="644" t="s">
        <v>437</v>
      </c>
    </row>
    <row r="3" spans="1:10" s="77" customFormat="1" ht="15" customHeight="1" thickTop="1" x14ac:dyDescent="0.25">
      <c r="A3" s="645" t="s">
        <v>400</v>
      </c>
      <c r="B3" s="646" t="s">
        <v>4</v>
      </c>
      <c r="C3" s="646" t="s">
        <v>5</v>
      </c>
      <c r="D3" s="646" t="s">
        <v>4</v>
      </c>
      <c r="E3" s="646" t="s">
        <v>438</v>
      </c>
      <c r="F3" s="646" t="s">
        <v>401</v>
      </c>
      <c r="G3" s="462" t="s">
        <v>439</v>
      </c>
      <c r="H3" s="1182" t="s">
        <v>988</v>
      </c>
      <c r="I3" s="1182" t="s">
        <v>989</v>
      </c>
      <c r="J3" s="1182" t="s">
        <v>992</v>
      </c>
    </row>
    <row r="4" spans="1:10" s="77" customFormat="1" ht="15" customHeight="1" x14ac:dyDescent="0.2">
      <c r="A4" s="647" t="s">
        <v>129</v>
      </c>
      <c r="B4" s="279">
        <v>15107</v>
      </c>
      <c r="C4" s="279" t="s">
        <v>54</v>
      </c>
      <c r="D4" s="279">
        <v>16210</v>
      </c>
      <c r="E4" s="279" t="s">
        <v>440</v>
      </c>
      <c r="F4" s="279" t="s">
        <v>441</v>
      </c>
      <c r="G4" s="452" t="s">
        <v>11</v>
      </c>
    </row>
    <row r="5" spans="1:10" s="77" customFormat="1" ht="15" customHeight="1" x14ac:dyDescent="0.2">
      <c r="A5" s="647" t="s">
        <v>264</v>
      </c>
      <c r="B5" s="279">
        <v>15106</v>
      </c>
      <c r="C5" s="279" t="s">
        <v>54</v>
      </c>
      <c r="D5" s="279">
        <v>16210</v>
      </c>
      <c r="E5" s="279" t="s">
        <v>442</v>
      </c>
      <c r="F5" s="279" t="s">
        <v>443</v>
      </c>
      <c r="G5" s="452" t="s">
        <v>406</v>
      </c>
    </row>
    <row r="6" spans="1:10" s="77" customFormat="1" ht="15" customHeight="1" x14ac:dyDescent="0.2">
      <c r="A6" s="648" t="s">
        <v>83</v>
      </c>
      <c r="B6" s="51">
        <v>16658</v>
      </c>
      <c r="C6" s="51" t="s">
        <v>13</v>
      </c>
      <c r="D6" s="51" t="s">
        <v>14</v>
      </c>
      <c r="E6" s="51" t="s">
        <v>40</v>
      </c>
      <c r="F6" s="51"/>
      <c r="G6" s="454" t="s">
        <v>406</v>
      </c>
    </row>
    <row r="7" spans="1:10" s="77" customFormat="1" ht="15" customHeight="1" x14ac:dyDescent="0.2">
      <c r="A7" s="648"/>
      <c r="B7" s="51"/>
      <c r="C7" s="51"/>
      <c r="D7" s="51"/>
      <c r="E7" s="51"/>
      <c r="F7" s="51"/>
      <c r="G7" s="454"/>
    </row>
    <row r="8" spans="1:10" s="77" customFormat="1" ht="18" customHeight="1" x14ac:dyDescent="0.2">
      <c r="A8" s="649" t="s">
        <v>444</v>
      </c>
      <c r="B8" s="279">
        <v>16628</v>
      </c>
      <c r="C8" s="279" t="s">
        <v>13</v>
      </c>
      <c r="D8" s="279" t="s">
        <v>14</v>
      </c>
      <c r="E8" s="279" t="s">
        <v>40</v>
      </c>
      <c r="F8" s="279"/>
      <c r="G8" s="452" t="s">
        <v>406</v>
      </c>
    </row>
    <row r="9" spans="1:10" s="77" customFormat="1" ht="17.25" customHeight="1" x14ac:dyDescent="0.2">
      <c r="A9" s="450" t="s">
        <v>445</v>
      </c>
      <c r="B9" s="650" t="s">
        <v>96</v>
      </c>
      <c r="C9" s="279" t="s">
        <v>13</v>
      </c>
      <c r="D9" s="279" t="s">
        <v>14</v>
      </c>
      <c r="E9" s="279" t="s">
        <v>40</v>
      </c>
      <c r="F9" s="285"/>
      <c r="G9" s="452" t="s">
        <v>406</v>
      </c>
    </row>
    <row r="10" spans="1:10" s="77" customFormat="1" ht="15" customHeight="1" x14ac:dyDescent="0.25">
      <c r="A10" s="450"/>
      <c r="B10" s="285"/>
      <c r="C10" s="285"/>
      <c r="D10" s="285"/>
      <c r="E10" s="285"/>
      <c r="F10" s="285"/>
      <c r="G10" s="651" t="s">
        <v>41</v>
      </c>
    </row>
    <row r="11" spans="1:10" s="77" customFormat="1" ht="15" customHeight="1" x14ac:dyDescent="0.25">
      <c r="A11" s="450"/>
      <c r="B11" s="285"/>
      <c r="C11" s="285"/>
      <c r="D11" s="285"/>
      <c r="E11" s="285"/>
      <c r="F11" s="285"/>
      <c r="G11" s="652" t="s">
        <v>43</v>
      </c>
    </row>
    <row r="12" spans="1:10" s="77" customFormat="1" ht="15" customHeight="1" thickBot="1" x14ac:dyDescent="0.3">
      <c r="A12" s="653"/>
      <c r="B12" s="484"/>
      <c r="C12" s="484"/>
      <c r="D12" s="484"/>
      <c r="E12" s="484"/>
      <c r="F12" s="484"/>
      <c r="G12" s="652" t="s">
        <v>411</v>
      </c>
    </row>
    <row r="13" spans="1:10" s="77" customFormat="1" ht="15" customHeight="1" thickTop="1" x14ac:dyDescent="0.25">
      <c r="A13" s="654" t="s">
        <v>45</v>
      </c>
      <c r="B13" s="655"/>
      <c r="C13" s="656"/>
      <c r="D13" s="656"/>
      <c r="E13" s="656"/>
      <c r="F13" s="656"/>
      <c r="G13" s="657"/>
    </row>
    <row r="14" spans="1:10" s="77" customFormat="1" ht="15" customHeight="1" x14ac:dyDescent="0.2">
      <c r="A14" s="658" t="s">
        <v>412</v>
      </c>
      <c r="B14" s="659" t="s">
        <v>99</v>
      </c>
      <c r="C14" s="576"/>
      <c r="D14" s="576"/>
      <c r="E14" s="576"/>
      <c r="F14" s="576"/>
      <c r="G14" s="660"/>
    </row>
    <row r="15" spans="1:10" s="77" customFormat="1" ht="15" customHeight="1" x14ac:dyDescent="0.2">
      <c r="A15" s="658"/>
      <c r="B15" s="659"/>
      <c r="C15" s="576"/>
      <c r="D15" s="576"/>
      <c r="E15" s="576"/>
      <c r="F15" s="576"/>
      <c r="G15" s="660"/>
    </row>
    <row r="16" spans="1:10" s="77" customFormat="1" ht="15" customHeight="1" thickBot="1" x14ac:dyDescent="0.25">
      <c r="A16" s="661"/>
      <c r="B16" s="662"/>
      <c r="C16" s="663"/>
      <c r="D16" s="663"/>
      <c r="E16" s="663"/>
      <c r="F16" s="663"/>
      <c r="G16" s="664"/>
    </row>
    <row r="17" ht="13.5" thickTop="1" x14ac:dyDescent="0.2"/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J14"/>
  <sheetViews>
    <sheetView workbookViewId="0">
      <selection activeCell="A2" sqref="A2:J7"/>
    </sheetView>
  </sheetViews>
  <sheetFormatPr defaultColWidth="25.7109375" defaultRowHeight="15" x14ac:dyDescent="0.2"/>
  <cols>
    <col min="1" max="1" width="36.42578125" style="41" customWidth="1"/>
    <col min="2" max="2" width="10.28515625" style="42" customWidth="1"/>
    <col min="3" max="3" width="11.28515625" style="42" customWidth="1"/>
    <col min="4" max="4" width="8.85546875" style="42" customWidth="1"/>
    <col min="5" max="5" width="17.7109375" style="42" customWidth="1"/>
    <col min="6" max="6" width="14.28515625" style="42" customWidth="1"/>
    <col min="7" max="7" width="34.7109375" style="42" customWidth="1"/>
    <col min="8" max="8" width="25.7109375" style="77" customWidth="1"/>
    <col min="9" max="9" width="28.42578125" style="77" customWidth="1"/>
    <col min="10" max="16384" width="25.7109375" style="77"/>
  </cols>
  <sheetData>
    <row r="1" spans="1:10" ht="15" customHeight="1" thickBot="1" x14ac:dyDescent="0.3">
      <c r="G1" s="665" t="s">
        <v>144</v>
      </c>
    </row>
    <row r="2" spans="1:10" s="669" customFormat="1" ht="34.9" customHeight="1" thickTop="1" x14ac:dyDescent="0.3">
      <c r="A2" s="666" t="s">
        <v>446</v>
      </c>
      <c r="B2" s="667"/>
      <c r="C2" s="1140" t="s">
        <v>447</v>
      </c>
      <c r="D2" s="1141"/>
      <c r="E2" s="1142"/>
      <c r="F2" s="667"/>
      <c r="G2" s="668" t="s">
        <v>448</v>
      </c>
    </row>
    <row r="3" spans="1:10" s="41" customFormat="1" ht="15" customHeight="1" x14ac:dyDescent="0.25">
      <c r="A3" s="670" t="s">
        <v>416</v>
      </c>
      <c r="B3" s="671" t="s">
        <v>417</v>
      </c>
      <c r="C3" s="671" t="s">
        <v>5</v>
      </c>
      <c r="D3" s="671" t="s">
        <v>417</v>
      </c>
      <c r="E3" s="671" t="s">
        <v>6</v>
      </c>
      <c r="F3" s="671" t="s">
        <v>52</v>
      </c>
      <c r="G3" s="672" t="s">
        <v>7</v>
      </c>
      <c r="H3" s="1182" t="s">
        <v>988</v>
      </c>
      <c r="I3" s="1182" t="s">
        <v>989</v>
      </c>
      <c r="J3" s="1182" t="s">
        <v>992</v>
      </c>
    </row>
    <row r="4" spans="1:10" ht="15" customHeight="1" x14ac:dyDescent="0.2">
      <c r="A4" s="673" t="s">
        <v>407</v>
      </c>
      <c r="B4" s="605">
        <v>15105</v>
      </c>
      <c r="C4" s="605" t="s">
        <v>54</v>
      </c>
      <c r="D4" s="605">
        <v>16210</v>
      </c>
      <c r="E4" s="605" t="s">
        <v>105</v>
      </c>
      <c r="F4" s="413" t="s">
        <v>141</v>
      </c>
      <c r="G4" s="674" t="s">
        <v>11</v>
      </c>
    </row>
    <row r="5" spans="1:10" ht="15" customHeight="1" x14ac:dyDescent="0.2">
      <c r="A5" s="673" t="s">
        <v>230</v>
      </c>
      <c r="B5" s="605">
        <v>15109</v>
      </c>
      <c r="C5" s="605" t="s">
        <v>54</v>
      </c>
      <c r="D5" s="605">
        <v>16210</v>
      </c>
      <c r="E5" s="605" t="s">
        <v>183</v>
      </c>
      <c r="F5" s="413" t="s">
        <v>141</v>
      </c>
      <c r="G5" s="674" t="s">
        <v>404</v>
      </c>
    </row>
    <row r="6" spans="1:10" ht="15" customHeight="1" x14ac:dyDescent="0.2">
      <c r="A6" s="673" t="s">
        <v>449</v>
      </c>
      <c r="B6" s="605">
        <v>16590</v>
      </c>
      <c r="C6" s="605" t="s">
        <v>13</v>
      </c>
      <c r="D6" s="605" t="s">
        <v>14</v>
      </c>
      <c r="E6" s="605" t="s">
        <v>40</v>
      </c>
      <c r="F6" s="605"/>
      <c r="G6" s="674" t="s">
        <v>404</v>
      </c>
    </row>
    <row r="7" spans="1:10" ht="15" customHeight="1" x14ac:dyDescent="0.2">
      <c r="A7" s="673" t="s">
        <v>83</v>
      </c>
      <c r="B7" s="605">
        <v>16658</v>
      </c>
      <c r="C7" s="605" t="s">
        <v>13</v>
      </c>
      <c r="D7" s="605" t="s">
        <v>14</v>
      </c>
      <c r="E7" s="605" t="s">
        <v>40</v>
      </c>
      <c r="F7" s="605"/>
      <c r="G7" s="674" t="s">
        <v>404</v>
      </c>
    </row>
    <row r="8" spans="1:10" ht="15" customHeight="1" x14ac:dyDescent="0.2">
      <c r="A8" s="673"/>
      <c r="B8" s="605"/>
      <c r="C8" s="605"/>
      <c r="D8" s="605"/>
      <c r="E8" s="605"/>
      <c r="F8" s="605"/>
      <c r="G8" s="674"/>
    </row>
    <row r="9" spans="1:10" ht="15" customHeight="1" thickBot="1" x14ac:dyDescent="0.25">
      <c r="A9" s="673" t="s">
        <v>450</v>
      </c>
      <c r="B9" s="605" t="s">
        <v>433</v>
      </c>
      <c r="C9" s="605" t="s">
        <v>13</v>
      </c>
      <c r="D9" s="605" t="s">
        <v>14</v>
      </c>
      <c r="E9" s="605" t="s">
        <v>40</v>
      </c>
      <c r="F9" s="605"/>
      <c r="G9" s="674" t="s">
        <v>404</v>
      </c>
    </row>
    <row r="10" spans="1:10" ht="15" customHeight="1" thickTop="1" x14ac:dyDescent="0.25">
      <c r="A10" s="673"/>
      <c r="B10" s="605"/>
      <c r="C10" s="605"/>
      <c r="D10" s="605"/>
      <c r="E10" s="675"/>
      <c r="F10" s="675"/>
      <c r="G10" s="676" t="s">
        <v>41</v>
      </c>
    </row>
    <row r="11" spans="1:10" ht="15" customHeight="1" x14ac:dyDescent="0.25">
      <c r="A11" s="677"/>
      <c r="B11" s="678"/>
      <c r="C11" s="678"/>
      <c r="D11" s="678"/>
      <c r="E11" s="679"/>
      <c r="F11" s="679"/>
      <c r="G11" s="680" t="s">
        <v>43</v>
      </c>
    </row>
    <row r="12" spans="1:10" ht="15" customHeight="1" thickBot="1" x14ac:dyDescent="0.3">
      <c r="A12" s="677"/>
      <c r="B12" s="678"/>
      <c r="C12" s="678"/>
      <c r="D12" s="678"/>
      <c r="E12" s="679"/>
      <c r="F12" s="681"/>
      <c r="G12" s="682" t="s">
        <v>451</v>
      </c>
    </row>
    <row r="13" spans="1:10" ht="15" customHeight="1" thickTop="1" thickBot="1" x14ac:dyDescent="0.3">
      <c r="A13" s="1143" t="s">
        <v>45</v>
      </c>
      <c r="B13" s="1144"/>
      <c r="C13" s="1144"/>
      <c r="D13" s="1144"/>
      <c r="E13" s="1144"/>
      <c r="F13" s="1144"/>
      <c r="G13" s="1145"/>
    </row>
    <row r="14" spans="1:10" ht="15" customHeight="1" thickTop="1" x14ac:dyDescent="0.2">
      <c r="A14" s="41" t="s">
        <v>412</v>
      </c>
      <c r="B14" s="42" t="s">
        <v>99</v>
      </c>
    </row>
  </sheetData>
  <mergeCells count="2">
    <mergeCell ref="C2:E2"/>
    <mergeCell ref="A13:G1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J24"/>
  <sheetViews>
    <sheetView workbookViewId="0">
      <selection activeCell="A2" sqref="A2:J19"/>
    </sheetView>
  </sheetViews>
  <sheetFormatPr defaultColWidth="25.7109375" defaultRowHeight="15" x14ac:dyDescent="0.2"/>
  <cols>
    <col min="1" max="1" width="77.42578125" style="77" bestFit="1" customWidth="1"/>
    <col min="2" max="2" width="15.42578125" style="77" customWidth="1"/>
    <col min="3" max="4" width="14.7109375" style="77" customWidth="1"/>
    <col min="5" max="5" width="18.7109375" style="77" customWidth="1"/>
    <col min="6" max="6" width="13.85546875" style="77" customWidth="1"/>
    <col min="7" max="7" width="47.140625" style="101" customWidth="1"/>
    <col min="8" max="16384" width="25.7109375" style="77"/>
  </cols>
  <sheetData>
    <row r="1" spans="1:10" ht="15" customHeight="1" thickBot="1" x14ac:dyDescent="0.3">
      <c r="G1" s="78" t="s">
        <v>144</v>
      </c>
    </row>
    <row r="2" spans="1:10" ht="47.25" customHeight="1" x14ac:dyDescent="0.3">
      <c r="A2" s="683" t="s">
        <v>452</v>
      </c>
      <c r="B2" s="568"/>
      <c r="C2" s="1146" t="s">
        <v>453</v>
      </c>
      <c r="D2" s="1147"/>
      <c r="E2" s="568"/>
      <c r="F2" s="684"/>
      <c r="G2" s="685" t="s">
        <v>454</v>
      </c>
    </row>
    <row r="3" spans="1:10" ht="15" customHeight="1" x14ac:dyDescent="0.25">
      <c r="A3" s="372" t="s">
        <v>3</v>
      </c>
      <c r="B3" s="372" t="s">
        <v>4</v>
      </c>
      <c r="C3" s="372" t="s">
        <v>5</v>
      </c>
      <c r="D3" s="372" t="s">
        <v>4</v>
      </c>
      <c r="E3" s="372" t="s">
        <v>6</v>
      </c>
      <c r="F3" s="372" t="s">
        <v>52</v>
      </c>
      <c r="G3" s="372" t="s">
        <v>7</v>
      </c>
      <c r="H3" s="1182" t="s">
        <v>988</v>
      </c>
      <c r="I3" s="1182" t="s">
        <v>989</v>
      </c>
      <c r="J3" s="1182" t="s">
        <v>992</v>
      </c>
    </row>
    <row r="4" spans="1:10" ht="15" customHeight="1" x14ac:dyDescent="0.2">
      <c r="A4" s="278" t="s">
        <v>64</v>
      </c>
      <c r="B4" s="279">
        <v>15315</v>
      </c>
      <c r="C4" s="279" t="s">
        <v>9</v>
      </c>
      <c r="D4" s="279">
        <v>16207</v>
      </c>
      <c r="E4" s="279" t="s">
        <v>24</v>
      </c>
      <c r="F4" s="279"/>
      <c r="G4" s="279" t="s">
        <v>11</v>
      </c>
    </row>
    <row r="5" spans="1:10" ht="15" customHeight="1" x14ac:dyDescent="0.2">
      <c r="A5" s="278" t="s">
        <v>125</v>
      </c>
      <c r="B5" s="279">
        <v>15306</v>
      </c>
      <c r="C5" s="279" t="s">
        <v>13</v>
      </c>
      <c r="D5" s="279" t="s">
        <v>14</v>
      </c>
      <c r="E5" s="282" t="s">
        <v>24</v>
      </c>
      <c r="F5" s="279"/>
      <c r="G5" s="279" t="s">
        <v>11</v>
      </c>
    </row>
    <row r="6" spans="1:10" s="41" customFormat="1" ht="15" customHeight="1" x14ac:dyDescent="0.2">
      <c r="A6" s="686" t="s">
        <v>123</v>
      </c>
      <c r="B6" s="289">
        <v>15325</v>
      </c>
      <c r="C6" s="279" t="s">
        <v>9</v>
      </c>
      <c r="D6" s="279">
        <v>16207</v>
      </c>
      <c r="E6" s="289" t="s">
        <v>455</v>
      </c>
      <c r="F6" s="289"/>
      <c r="G6" s="51" t="s">
        <v>18</v>
      </c>
    </row>
    <row r="7" spans="1:10" s="131" customFormat="1" x14ac:dyDescent="0.2">
      <c r="A7" s="686" t="s">
        <v>456</v>
      </c>
      <c r="B7" s="289">
        <v>15076</v>
      </c>
      <c r="C7" s="51" t="s">
        <v>9</v>
      </c>
      <c r="D7" s="51">
        <v>16207</v>
      </c>
      <c r="E7" s="289" t="s">
        <v>457</v>
      </c>
      <c r="F7" s="51" t="s">
        <v>458</v>
      </c>
      <c r="G7" s="51" t="s">
        <v>80</v>
      </c>
    </row>
    <row r="8" spans="1:10" ht="15" customHeight="1" x14ac:dyDescent="0.2">
      <c r="A8" s="686" t="s">
        <v>459</v>
      </c>
      <c r="B8" s="289">
        <v>15077</v>
      </c>
      <c r="C8" s="51" t="s">
        <v>9</v>
      </c>
      <c r="D8" s="51">
        <v>16207</v>
      </c>
      <c r="E8" s="289" t="s">
        <v>178</v>
      </c>
      <c r="F8" s="289"/>
      <c r="G8" s="51" t="s">
        <v>31</v>
      </c>
    </row>
    <row r="9" spans="1:10" x14ac:dyDescent="0.2">
      <c r="A9" s="687" t="s">
        <v>460</v>
      </c>
      <c r="B9" s="688">
        <v>15216</v>
      </c>
      <c r="C9" s="688" t="s">
        <v>165</v>
      </c>
      <c r="D9" s="688">
        <v>16211</v>
      </c>
      <c r="E9" s="688">
        <v>2</v>
      </c>
      <c r="F9" s="688"/>
      <c r="G9" s="688" t="s">
        <v>37</v>
      </c>
    </row>
    <row r="10" spans="1:10" ht="15" customHeight="1" x14ac:dyDescent="0.2">
      <c r="A10" s="689" t="s">
        <v>132</v>
      </c>
      <c r="B10" s="690">
        <v>15210</v>
      </c>
      <c r="C10" s="51" t="s">
        <v>13</v>
      </c>
      <c r="D10" s="51" t="s">
        <v>14</v>
      </c>
      <c r="E10" s="688" t="s">
        <v>134</v>
      </c>
      <c r="F10" s="688"/>
      <c r="G10" s="688" t="s">
        <v>37</v>
      </c>
    </row>
    <row r="11" spans="1:10" x14ac:dyDescent="0.2">
      <c r="A11" s="691" t="s">
        <v>461</v>
      </c>
      <c r="B11" s="692" t="s">
        <v>462</v>
      </c>
      <c r="C11" s="51" t="s">
        <v>13</v>
      </c>
      <c r="D11" s="51" t="s">
        <v>14</v>
      </c>
      <c r="E11" s="688" t="s">
        <v>317</v>
      </c>
      <c r="F11" s="688"/>
      <c r="G11" s="688" t="s">
        <v>37</v>
      </c>
    </row>
    <row r="12" spans="1:10" ht="115.5" customHeight="1" x14ac:dyDescent="0.25">
      <c r="A12" s="691" t="s">
        <v>463</v>
      </c>
      <c r="B12" s="693" t="s">
        <v>464</v>
      </c>
      <c r="C12" s="51" t="s">
        <v>13</v>
      </c>
      <c r="D12" s="51" t="s">
        <v>14</v>
      </c>
      <c r="E12" s="694" t="s">
        <v>465</v>
      </c>
      <c r="F12" s="688"/>
      <c r="G12" s="694" t="s">
        <v>466</v>
      </c>
    </row>
    <row r="13" spans="1:10" ht="15" customHeight="1" x14ac:dyDescent="0.25">
      <c r="A13" s="278" t="s">
        <v>467</v>
      </c>
      <c r="B13" s="279" t="s">
        <v>39</v>
      </c>
      <c r="C13" s="279" t="s">
        <v>13</v>
      </c>
      <c r="D13" s="279" t="s">
        <v>14</v>
      </c>
      <c r="E13" s="279" t="s">
        <v>57</v>
      </c>
      <c r="F13" s="371"/>
      <c r="G13" s="688" t="s">
        <v>37</v>
      </c>
    </row>
    <row r="14" spans="1:10" ht="15" customHeight="1" x14ac:dyDescent="0.25">
      <c r="A14" s="285"/>
      <c r="B14" s="370"/>
      <c r="C14" s="370"/>
      <c r="D14" s="370"/>
      <c r="E14" s="371"/>
      <c r="F14" s="371"/>
      <c r="G14" s="485" t="s">
        <v>41</v>
      </c>
    </row>
    <row r="15" spans="1:10" ht="15" customHeight="1" x14ac:dyDescent="0.25">
      <c r="A15" s="277"/>
      <c r="B15" s="53"/>
      <c r="C15" s="53"/>
      <c r="D15" s="370"/>
      <c r="E15" s="370"/>
      <c r="F15" s="371"/>
      <c r="G15" s="540" t="s">
        <v>43</v>
      </c>
    </row>
    <row r="16" spans="1:10" ht="15" customHeight="1" thickBot="1" x14ac:dyDescent="0.3">
      <c r="A16" s="695"/>
      <c r="B16" s="541"/>
      <c r="C16" s="696"/>
      <c r="D16" s="542"/>
      <c r="E16" s="542"/>
      <c r="F16" s="289"/>
      <c r="G16" s="540" t="s">
        <v>346</v>
      </c>
    </row>
    <row r="17" spans="1:7" ht="15" customHeight="1" x14ac:dyDescent="0.25">
      <c r="A17" s="697" t="s">
        <v>45</v>
      </c>
      <c r="B17" s="698"/>
      <c r="C17" s="699"/>
      <c r="D17" s="700"/>
      <c r="E17" s="700"/>
      <c r="F17" s="700"/>
      <c r="G17" s="701"/>
    </row>
    <row r="18" spans="1:7" ht="15" customHeight="1" x14ac:dyDescent="0.25">
      <c r="A18" s="702" t="s">
        <v>468</v>
      </c>
      <c r="B18" s="703" t="s">
        <v>99</v>
      </c>
      <c r="C18" s="704"/>
      <c r="D18" s="705"/>
      <c r="E18" s="705"/>
      <c r="F18" s="705"/>
      <c r="G18" s="706"/>
    </row>
    <row r="19" spans="1:7" ht="15" customHeight="1" x14ac:dyDescent="0.25">
      <c r="A19" s="707" t="s">
        <v>469</v>
      </c>
      <c r="B19" s="571" t="s">
        <v>99</v>
      </c>
      <c r="C19" s="597"/>
      <c r="D19" s="572"/>
      <c r="E19" s="705"/>
      <c r="F19" s="705"/>
      <c r="G19" s="706"/>
    </row>
    <row r="20" spans="1:7" ht="15" customHeight="1" x14ac:dyDescent="0.25">
      <c r="A20" s="707"/>
      <c r="B20" s="571"/>
      <c r="C20" s="597"/>
      <c r="D20" s="572"/>
      <c r="E20" s="705"/>
      <c r="F20" s="705"/>
      <c r="G20" s="706"/>
    </row>
    <row r="21" spans="1:7" ht="15" customHeight="1" x14ac:dyDescent="0.25">
      <c r="A21" s="707"/>
      <c r="B21" s="571"/>
      <c r="C21" s="597"/>
      <c r="D21" s="572"/>
      <c r="E21" s="705"/>
      <c r="F21" s="705"/>
      <c r="G21" s="706"/>
    </row>
    <row r="22" spans="1:7" ht="15" customHeight="1" x14ac:dyDescent="0.25">
      <c r="A22" s="707"/>
      <c r="B22" s="571"/>
      <c r="C22" s="597"/>
      <c r="D22" s="572"/>
      <c r="E22" s="705"/>
      <c r="F22" s="705"/>
      <c r="G22" s="706"/>
    </row>
    <row r="23" spans="1:7" ht="15" customHeight="1" x14ac:dyDescent="0.25">
      <c r="A23" s="707"/>
      <c r="B23" s="571"/>
      <c r="C23" s="597"/>
      <c r="D23" s="572"/>
      <c r="E23" s="705"/>
      <c r="F23" s="705"/>
      <c r="G23" s="706"/>
    </row>
    <row r="24" spans="1:7" ht="15" customHeight="1" x14ac:dyDescent="0.25">
      <c r="A24" s="707"/>
      <c r="B24" s="571"/>
      <c r="C24" s="597"/>
      <c r="D24" s="572"/>
      <c r="E24" s="705"/>
      <c r="F24" s="705"/>
      <c r="G24" s="706"/>
    </row>
  </sheetData>
  <mergeCells count="1">
    <mergeCell ref="C2:D2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J11"/>
  <sheetViews>
    <sheetView workbookViewId="0">
      <selection activeCell="A2" sqref="A2:J8"/>
    </sheetView>
  </sheetViews>
  <sheetFormatPr defaultColWidth="25.7109375" defaultRowHeight="15" x14ac:dyDescent="0.2"/>
  <cols>
    <col min="1" max="1" width="44.140625" style="77" bestFit="1" customWidth="1"/>
    <col min="2" max="2" width="8" style="77" bestFit="1" customWidth="1"/>
    <col min="3" max="4" width="14.7109375" style="77" customWidth="1"/>
    <col min="5" max="5" width="17.140625" style="77" customWidth="1"/>
    <col min="6" max="6" width="13.85546875" style="77" customWidth="1"/>
    <col min="7" max="7" width="33.28515625" style="101" customWidth="1"/>
    <col min="8" max="16384" width="25.7109375" style="77"/>
  </cols>
  <sheetData>
    <row r="1" spans="1:10" ht="15" customHeight="1" thickBot="1" x14ac:dyDescent="0.3">
      <c r="G1" s="78" t="s">
        <v>47</v>
      </c>
    </row>
    <row r="2" spans="1:10" ht="47.25" customHeight="1" thickTop="1" x14ac:dyDescent="0.3">
      <c r="A2" s="708" t="s">
        <v>470</v>
      </c>
      <c r="B2" s="1148" t="s">
        <v>471</v>
      </c>
      <c r="C2" s="1148"/>
      <c r="D2" s="1148"/>
      <c r="E2" s="1148"/>
      <c r="F2" s="709"/>
      <c r="G2" s="710" t="s">
        <v>472</v>
      </c>
    </row>
    <row r="3" spans="1:10" ht="15" customHeight="1" x14ac:dyDescent="0.25">
      <c r="A3" s="446" t="s">
        <v>3</v>
      </c>
      <c r="B3" s="372" t="s">
        <v>4</v>
      </c>
      <c r="C3" s="372" t="s">
        <v>5</v>
      </c>
      <c r="D3" s="372" t="s">
        <v>4</v>
      </c>
      <c r="E3" s="372" t="s">
        <v>6</v>
      </c>
      <c r="F3" s="372" t="s">
        <v>52</v>
      </c>
      <c r="G3" s="447" t="s">
        <v>7</v>
      </c>
      <c r="H3" s="1182" t="s">
        <v>988</v>
      </c>
      <c r="I3" s="1182" t="s">
        <v>989</v>
      </c>
      <c r="J3" s="1182" t="s">
        <v>992</v>
      </c>
    </row>
    <row r="4" spans="1:10" ht="15" customHeight="1" x14ac:dyDescent="0.2">
      <c r="A4" s="711" t="s">
        <v>456</v>
      </c>
      <c r="B4" s="279">
        <v>15076</v>
      </c>
      <c r="C4" s="279" t="s">
        <v>9</v>
      </c>
      <c r="D4" s="279">
        <v>16207</v>
      </c>
      <c r="E4" s="279" t="s">
        <v>94</v>
      </c>
      <c r="F4" s="279" t="s">
        <v>473</v>
      </c>
      <c r="G4" s="452" t="s">
        <v>11</v>
      </c>
    </row>
    <row r="5" spans="1:10" ht="15" customHeight="1" x14ac:dyDescent="0.25">
      <c r="A5" s="711" t="s">
        <v>474</v>
      </c>
      <c r="B5" s="279" t="s">
        <v>39</v>
      </c>
      <c r="C5" s="279" t="s">
        <v>13</v>
      </c>
      <c r="D5" s="279" t="s">
        <v>14</v>
      </c>
      <c r="E5" s="279" t="s">
        <v>57</v>
      </c>
      <c r="F5" s="371"/>
      <c r="G5" s="712"/>
    </row>
    <row r="6" spans="1:10" ht="15" customHeight="1" x14ac:dyDescent="0.25">
      <c r="A6" s="713"/>
      <c r="B6" s="370"/>
      <c r="C6" s="370"/>
      <c r="D6" s="370"/>
      <c r="E6" s="371"/>
      <c r="F6" s="371"/>
      <c r="G6" s="461" t="s">
        <v>41</v>
      </c>
    </row>
    <row r="7" spans="1:10" ht="15" customHeight="1" x14ac:dyDescent="0.25">
      <c r="A7" s="453"/>
      <c r="B7" s="53"/>
      <c r="C7" s="53"/>
      <c r="D7" s="370"/>
      <c r="E7" s="370"/>
      <c r="F7" s="371"/>
      <c r="G7" s="461" t="s">
        <v>43</v>
      </c>
    </row>
    <row r="8" spans="1:10" ht="15" customHeight="1" x14ac:dyDescent="0.25">
      <c r="A8" s="711"/>
      <c r="B8" s="284"/>
      <c r="C8" s="714"/>
      <c r="D8" s="282"/>
      <c r="E8" s="282"/>
      <c r="F8" s="51"/>
      <c r="G8" s="462" t="s">
        <v>11</v>
      </c>
    </row>
    <row r="9" spans="1:10" ht="15" customHeight="1" x14ac:dyDescent="0.25">
      <c r="A9" s="715"/>
      <c r="B9" s="463"/>
      <c r="C9" s="282"/>
      <c r="D9" s="370"/>
      <c r="E9" s="370"/>
      <c r="F9" s="370"/>
      <c r="G9" s="716"/>
    </row>
    <row r="10" spans="1:10" ht="15" customHeight="1" x14ac:dyDescent="0.25">
      <c r="A10" s="717" t="s">
        <v>45</v>
      </c>
      <c r="B10" s="463"/>
      <c r="C10" s="282"/>
      <c r="D10" s="370"/>
      <c r="E10" s="370"/>
      <c r="F10" s="370"/>
      <c r="G10" s="716"/>
    </row>
    <row r="11" spans="1:10" ht="15" customHeight="1" x14ac:dyDescent="0.2">
      <c r="A11" s="77" t="s">
        <v>273</v>
      </c>
      <c r="B11" s="77" t="s">
        <v>99</v>
      </c>
    </row>
  </sheetData>
  <mergeCells count="1">
    <mergeCell ref="B2:E2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I19"/>
  <sheetViews>
    <sheetView workbookViewId="0">
      <selection activeCell="A2" sqref="A2:I17"/>
    </sheetView>
  </sheetViews>
  <sheetFormatPr defaultColWidth="4.42578125" defaultRowHeight="12.75" x14ac:dyDescent="0.2"/>
  <cols>
    <col min="1" max="1" width="58.42578125" style="1" customWidth="1"/>
    <col min="2" max="2" width="18.28515625" style="1" customWidth="1"/>
    <col min="3" max="3" width="15.28515625" style="1" customWidth="1"/>
    <col min="4" max="4" width="10.7109375" style="1" customWidth="1"/>
    <col min="5" max="5" width="29.28515625" style="1" bestFit="1" customWidth="1"/>
    <col min="6" max="6" width="52.28515625" style="39" bestFit="1" customWidth="1"/>
    <col min="7" max="7" width="17.42578125" style="1" customWidth="1"/>
    <col min="8" max="16384" width="4.42578125" style="1"/>
  </cols>
  <sheetData>
    <row r="1" spans="1:9" ht="27" thickBot="1" x14ac:dyDescent="0.45">
      <c r="F1" s="379" t="s">
        <v>475</v>
      </c>
    </row>
    <row r="2" spans="1:9" s="220" customFormat="1" ht="81" customHeight="1" thickBot="1" x14ac:dyDescent="0.45">
      <c r="A2" s="218" t="s">
        <v>476</v>
      </c>
      <c r="B2" s="1121" t="s">
        <v>477</v>
      </c>
      <c r="C2" s="1121"/>
      <c r="D2" s="1121"/>
      <c r="E2" s="1121"/>
      <c r="F2" s="219" t="s">
        <v>478</v>
      </c>
    </row>
    <row r="3" spans="1:9" s="9" customFormat="1" ht="15" customHeight="1" thickBot="1" x14ac:dyDescent="0.25">
      <c r="A3" s="221" t="s">
        <v>3</v>
      </c>
      <c r="B3" s="222" t="s">
        <v>4</v>
      </c>
      <c r="C3" s="222" t="s">
        <v>5</v>
      </c>
      <c r="D3" s="222" t="s">
        <v>4</v>
      </c>
      <c r="E3" s="222" t="s">
        <v>6</v>
      </c>
      <c r="F3" s="223" t="s">
        <v>7</v>
      </c>
      <c r="G3" s="1182" t="s">
        <v>988</v>
      </c>
      <c r="H3" s="1182" t="s">
        <v>989</v>
      </c>
      <c r="I3" s="1182" t="s">
        <v>992</v>
      </c>
    </row>
    <row r="4" spans="1:9" ht="15" customHeight="1" x14ac:dyDescent="0.2">
      <c r="A4" s="224" t="s">
        <v>64</v>
      </c>
      <c r="B4" s="225">
        <v>15315</v>
      </c>
      <c r="C4" s="225" t="s">
        <v>9</v>
      </c>
      <c r="D4" s="225">
        <v>16207</v>
      </c>
      <c r="E4" s="225" t="s">
        <v>479</v>
      </c>
      <c r="F4" s="226" t="s">
        <v>11</v>
      </c>
    </row>
    <row r="5" spans="1:9" ht="15" customHeight="1" x14ac:dyDescent="0.2">
      <c r="A5" s="227" t="s">
        <v>66</v>
      </c>
      <c r="B5" s="228">
        <v>15305</v>
      </c>
      <c r="C5" s="228" t="s">
        <v>13</v>
      </c>
      <c r="D5" s="228" t="s">
        <v>14</v>
      </c>
      <c r="E5" s="228" t="s">
        <v>94</v>
      </c>
      <c r="F5" s="229" t="s">
        <v>11</v>
      </c>
    </row>
    <row r="6" spans="1:9" ht="15" customHeight="1" x14ac:dyDescent="0.2">
      <c r="A6" s="227" t="s">
        <v>25</v>
      </c>
      <c r="B6" s="228">
        <v>15121</v>
      </c>
      <c r="C6" s="228" t="s">
        <v>13</v>
      </c>
      <c r="D6" s="228" t="s">
        <v>14</v>
      </c>
      <c r="E6" s="228" t="s">
        <v>480</v>
      </c>
      <c r="F6" s="229" t="s">
        <v>11</v>
      </c>
    </row>
    <row r="7" spans="1:9" ht="15" customHeight="1" x14ac:dyDescent="0.2">
      <c r="A7" s="230" t="s">
        <v>180</v>
      </c>
      <c r="B7" s="228">
        <v>15317</v>
      </c>
      <c r="C7" s="228" t="s">
        <v>13</v>
      </c>
      <c r="D7" s="228" t="s">
        <v>14</v>
      </c>
      <c r="E7" s="228" t="s">
        <v>33</v>
      </c>
      <c r="F7" s="229" t="s">
        <v>11</v>
      </c>
    </row>
    <row r="8" spans="1:9" ht="15" customHeight="1" x14ac:dyDescent="0.2">
      <c r="A8" s="227" t="s">
        <v>68</v>
      </c>
      <c r="B8" s="228">
        <v>15300</v>
      </c>
      <c r="C8" s="228" t="s">
        <v>9</v>
      </c>
      <c r="D8" s="228">
        <v>16207</v>
      </c>
      <c r="E8" s="228" t="s">
        <v>481</v>
      </c>
      <c r="F8" s="229" t="s">
        <v>18</v>
      </c>
    </row>
    <row r="9" spans="1:9" ht="15" customHeight="1" x14ac:dyDescent="0.2">
      <c r="A9" s="227" t="s">
        <v>182</v>
      </c>
      <c r="B9" s="228">
        <v>15345</v>
      </c>
      <c r="C9" s="228" t="s">
        <v>9</v>
      </c>
      <c r="D9" s="228">
        <v>16207</v>
      </c>
      <c r="E9" s="18" t="s">
        <v>74</v>
      </c>
      <c r="F9" s="229" t="s">
        <v>80</v>
      </c>
    </row>
    <row r="10" spans="1:9" ht="15" customHeight="1" x14ac:dyDescent="0.2">
      <c r="A10" s="227" t="s">
        <v>28</v>
      </c>
      <c r="B10" s="228">
        <v>15100</v>
      </c>
      <c r="C10" s="228" t="s">
        <v>9</v>
      </c>
      <c r="D10" s="228">
        <v>16207</v>
      </c>
      <c r="E10" s="18" t="s">
        <v>482</v>
      </c>
      <c r="F10" s="229" t="s">
        <v>31</v>
      </c>
    </row>
    <row r="11" spans="1:9" ht="15" customHeight="1" x14ac:dyDescent="0.2">
      <c r="A11" s="28" t="s">
        <v>187</v>
      </c>
      <c r="B11" s="18">
        <v>15213</v>
      </c>
      <c r="C11" s="18" t="s">
        <v>165</v>
      </c>
      <c r="D11" s="18">
        <v>16211</v>
      </c>
      <c r="E11" s="18" t="s">
        <v>137</v>
      </c>
      <c r="F11" s="19" t="s">
        <v>37</v>
      </c>
    </row>
    <row r="12" spans="1:9" ht="15" customHeight="1" x14ac:dyDescent="0.2">
      <c r="A12" s="718" t="s">
        <v>188</v>
      </c>
      <c r="B12" s="719">
        <v>15329</v>
      </c>
      <c r="C12" s="25" t="s">
        <v>13</v>
      </c>
      <c r="D12" s="25" t="s">
        <v>14</v>
      </c>
      <c r="E12" s="719" t="s">
        <v>189</v>
      </c>
      <c r="F12" s="26" t="s">
        <v>37</v>
      </c>
    </row>
    <row r="13" spans="1:9" ht="15" customHeight="1" x14ac:dyDescent="0.2">
      <c r="A13" s="227" t="s">
        <v>190</v>
      </c>
      <c r="B13" s="228">
        <v>16658</v>
      </c>
      <c r="C13" s="228" t="s">
        <v>13</v>
      </c>
      <c r="D13" s="228" t="s">
        <v>14</v>
      </c>
      <c r="E13" s="228" t="s">
        <v>57</v>
      </c>
      <c r="F13" s="229" t="s">
        <v>191</v>
      </c>
    </row>
    <row r="14" spans="1:9" ht="15" customHeight="1" x14ac:dyDescent="0.2">
      <c r="A14" s="231" t="s">
        <v>483</v>
      </c>
      <c r="B14" s="228" t="s">
        <v>39</v>
      </c>
      <c r="C14" s="228" t="s">
        <v>13</v>
      </c>
      <c r="D14" s="228" t="s">
        <v>14</v>
      </c>
      <c r="E14" s="228" t="s">
        <v>57</v>
      </c>
      <c r="F14" s="229" t="s">
        <v>37</v>
      </c>
    </row>
    <row r="15" spans="1:9" ht="15" customHeight="1" x14ac:dyDescent="0.2">
      <c r="A15" s="237"/>
      <c r="B15" s="238"/>
      <c r="C15" s="238"/>
      <c r="D15" s="238"/>
      <c r="E15" s="238"/>
      <c r="F15" s="239" t="s">
        <v>41</v>
      </c>
    </row>
    <row r="16" spans="1:9" ht="14.25" customHeight="1" x14ac:dyDescent="0.2">
      <c r="A16" s="240" t="s">
        <v>42</v>
      </c>
      <c r="B16" s="238"/>
      <c r="C16" s="238"/>
      <c r="D16" s="238"/>
      <c r="E16" s="238"/>
      <c r="F16" s="239" t="s">
        <v>43</v>
      </c>
    </row>
    <row r="17" spans="1:6" ht="15" customHeight="1" thickBot="1" x14ac:dyDescent="0.25">
      <c r="A17" s="241"/>
      <c r="B17" s="242"/>
      <c r="C17" s="242"/>
      <c r="D17" s="243"/>
      <c r="E17" s="243"/>
      <c r="F17" s="244" t="s">
        <v>44</v>
      </c>
    </row>
    <row r="18" spans="1:6" s="248" customFormat="1" ht="18" x14ac:dyDescent="0.25">
      <c r="A18" s="720"/>
      <c r="B18" s="720"/>
      <c r="C18" s="720"/>
      <c r="D18" s="720"/>
      <c r="E18" s="720"/>
      <c r="F18" s="721"/>
    </row>
    <row r="19" spans="1:6" s="36" customFormat="1" ht="15" x14ac:dyDescent="0.2">
      <c r="A19" s="77" t="s">
        <v>484</v>
      </c>
      <c r="C19" s="36" t="s">
        <v>195</v>
      </c>
      <c r="D19" s="249">
        <v>41024</v>
      </c>
      <c r="F19" s="38"/>
    </row>
  </sheetData>
  <mergeCells count="1">
    <mergeCell ref="B2:E2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J15"/>
  <sheetViews>
    <sheetView workbookViewId="0">
      <selection activeCell="A2" sqref="A2:J13"/>
    </sheetView>
  </sheetViews>
  <sheetFormatPr defaultColWidth="25.7109375" defaultRowHeight="15" x14ac:dyDescent="0.2"/>
  <cols>
    <col min="1" max="1" width="41.7109375" style="77" bestFit="1" customWidth="1"/>
    <col min="2" max="2" width="15.28515625" style="77" customWidth="1"/>
    <col min="3" max="3" width="20.42578125" style="77" customWidth="1"/>
    <col min="4" max="4" width="10.7109375" style="77" customWidth="1"/>
    <col min="5" max="5" width="16.85546875" style="77" customWidth="1"/>
    <col min="6" max="6" width="13.7109375" style="77" bestFit="1" customWidth="1"/>
    <col min="7" max="7" width="33.7109375" style="101" customWidth="1"/>
    <col min="8" max="16384" width="25.7109375" style="77"/>
  </cols>
  <sheetData>
    <row r="1" spans="1:10" ht="16.5" thickBot="1" x14ac:dyDescent="0.3">
      <c r="G1" s="78" t="s">
        <v>47</v>
      </c>
    </row>
    <row r="2" spans="1:10" ht="42.75" customHeight="1" thickBot="1" x14ac:dyDescent="0.35">
      <c r="A2" s="722" t="s">
        <v>485</v>
      </c>
      <c r="B2" s="1149" t="s">
        <v>486</v>
      </c>
      <c r="C2" s="1150"/>
      <c r="D2" s="1150"/>
      <c r="E2" s="723"/>
      <c r="F2" s="533"/>
      <c r="G2" s="359" t="s">
        <v>487</v>
      </c>
    </row>
    <row r="3" spans="1:10" ht="15" customHeight="1" thickBot="1" x14ac:dyDescent="0.3">
      <c r="A3" s="360" t="s">
        <v>3</v>
      </c>
      <c r="B3" s="360" t="s">
        <v>4</v>
      </c>
      <c r="C3" s="724" t="s">
        <v>5</v>
      </c>
      <c r="D3" s="360" t="s">
        <v>4</v>
      </c>
      <c r="E3" s="360" t="s">
        <v>6</v>
      </c>
      <c r="F3" s="360" t="s">
        <v>52</v>
      </c>
      <c r="G3" s="360" t="s">
        <v>7</v>
      </c>
      <c r="H3" s="1182" t="s">
        <v>988</v>
      </c>
      <c r="I3" s="1182" t="s">
        <v>989</v>
      </c>
      <c r="J3" s="1182" t="s">
        <v>992</v>
      </c>
    </row>
    <row r="4" spans="1:10" ht="15" customHeight="1" x14ac:dyDescent="0.2">
      <c r="A4" s="278" t="s">
        <v>25</v>
      </c>
      <c r="B4" s="362">
        <v>15121</v>
      </c>
      <c r="C4" s="362" t="s">
        <v>119</v>
      </c>
      <c r="D4" s="362">
        <v>16207</v>
      </c>
      <c r="E4" s="362" t="s">
        <v>65</v>
      </c>
      <c r="F4" s="362" t="s">
        <v>341</v>
      </c>
      <c r="G4" s="362" t="s">
        <v>11</v>
      </c>
    </row>
    <row r="5" spans="1:10" ht="15" customHeight="1" x14ac:dyDescent="0.2">
      <c r="A5" s="278" t="s">
        <v>264</v>
      </c>
      <c r="B5" s="279">
        <v>15106</v>
      </c>
      <c r="C5" s="279" t="s">
        <v>35</v>
      </c>
      <c r="D5" s="279">
        <v>16210</v>
      </c>
      <c r="E5" s="279" t="s">
        <v>488</v>
      </c>
      <c r="F5" s="279" t="s">
        <v>489</v>
      </c>
      <c r="G5" s="279" t="s">
        <v>18</v>
      </c>
    </row>
    <row r="6" spans="1:10" ht="15" customHeight="1" x14ac:dyDescent="0.25">
      <c r="A6" s="278" t="s">
        <v>490</v>
      </c>
      <c r="B6" s="279" t="s">
        <v>39</v>
      </c>
      <c r="C6" s="279" t="s">
        <v>160</v>
      </c>
      <c r="D6" s="279" t="s">
        <v>96</v>
      </c>
      <c r="E6" s="279" t="s">
        <v>57</v>
      </c>
      <c r="F6" s="371"/>
      <c r="G6" s="279" t="s">
        <v>18</v>
      </c>
    </row>
    <row r="7" spans="1:10" ht="15" customHeight="1" x14ac:dyDescent="0.25">
      <c r="A7" s="483"/>
      <c r="B7" s="371"/>
      <c r="C7" s="371"/>
      <c r="D7" s="371"/>
      <c r="E7" s="371"/>
      <c r="F7" s="371"/>
      <c r="G7" s="372" t="s">
        <v>169</v>
      </c>
    </row>
    <row r="8" spans="1:10" ht="15" customHeight="1" x14ac:dyDescent="0.25">
      <c r="A8" s="483"/>
      <c r="B8" s="371"/>
      <c r="C8" s="371"/>
      <c r="D8" s="371"/>
      <c r="E8" s="371"/>
      <c r="F8" s="371"/>
      <c r="G8" s="372" t="s">
        <v>344</v>
      </c>
    </row>
    <row r="9" spans="1:10" ht="15" customHeight="1" x14ac:dyDescent="0.25">
      <c r="A9" s="278"/>
      <c r="B9" s="560"/>
      <c r="C9" s="51"/>
      <c r="D9" s="51"/>
      <c r="E9" s="51"/>
      <c r="F9" s="51"/>
      <c r="G9" s="372" t="s">
        <v>155</v>
      </c>
    </row>
    <row r="10" spans="1:10" ht="15" customHeight="1" x14ac:dyDescent="0.25">
      <c r="A10" s="725"/>
      <c r="B10" s="560"/>
      <c r="C10" s="51"/>
      <c r="D10" s="371"/>
      <c r="E10" s="371"/>
      <c r="F10" s="371"/>
      <c r="G10" s="372" t="s">
        <v>491</v>
      </c>
    </row>
    <row r="11" spans="1:10" ht="15" customHeight="1" x14ac:dyDescent="0.25">
      <c r="A11" s="726"/>
      <c r="B11" s="288"/>
      <c r="C11" s="289"/>
      <c r="D11" s="546"/>
      <c r="E11" s="546"/>
      <c r="F11" s="546"/>
      <c r="G11" s="485" t="s">
        <v>492</v>
      </c>
    </row>
    <row r="12" spans="1:10" ht="16.5" thickBot="1" x14ac:dyDescent="0.3">
      <c r="A12" s="727" t="s">
        <v>45</v>
      </c>
      <c r="B12" s="547"/>
      <c r="C12" s="547"/>
      <c r="D12" s="547"/>
      <c r="E12" s="547"/>
      <c r="F12" s="547"/>
      <c r="G12" s="548"/>
    </row>
    <row r="13" spans="1:10" x14ac:dyDescent="0.2">
      <c r="A13" s="77" t="s">
        <v>493</v>
      </c>
      <c r="B13" s="77" t="s">
        <v>99</v>
      </c>
    </row>
    <row r="15" spans="1:10" ht="105.75" customHeight="1" x14ac:dyDescent="0.2"/>
  </sheetData>
  <mergeCells count="1">
    <mergeCell ref="B2:D2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J12"/>
  <sheetViews>
    <sheetView workbookViewId="0">
      <selection activeCell="A2" sqref="A2:J4"/>
    </sheetView>
  </sheetViews>
  <sheetFormatPr defaultColWidth="25.7109375" defaultRowHeight="15" x14ac:dyDescent="0.2"/>
  <cols>
    <col min="1" max="1" width="56.140625" style="77" customWidth="1"/>
    <col min="2" max="4" width="14.7109375" style="77" customWidth="1"/>
    <col min="5" max="5" width="24.140625" style="77" customWidth="1"/>
    <col min="6" max="6" width="20" style="77" customWidth="1"/>
    <col min="7" max="7" width="23.7109375" style="101" customWidth="1"/>
    <col min="8" max="16384" width="25.7109375" style="77"/>
  </cols>
  <sheetData>
    <row r="1" spans="1:10" ht="15" customHeight="1" thickBot="1" x14ac:dyDescent="0.25">
      <c r="G1" s="101" t="s">
        <v>144</v>
      </c>
    </row>
    <row r="2" spans="1:10" ht="52.5" customHeight="1" thickBot="1" x14ac:dyDescent="0.35">
      <c r="A2" s="728" t="s">
        <v>494</v>
      </c>
      <c r="B2" s="1151" t="s">
        <v>495</v>
      </c>
      <c r="C2" s="1152"/>
      <c r="D2" s="1152"/>
      <c r="E2" s="729" t="s">
        <v>496</v>
      </c>
      <c r="F2" s="730" t="s">
        <v>497</v>
      </c>
      <c r="G2" s="731" t="s">
        <v>498</v>
      </c>
    </row>
    <row r="3" spans="1:10" ht="15" customHeight="1" thickBot="1" x14ac:dyDescent="0.3">
      <c r="A3" s="360" t="s">
        <v>3</v>
      </c>
      <c r="B3" s="360" t="s">
        <v>4</v>
      </c>
      <c r="C3" s="360" t="s">
        <v>5</v>
      </c>
      <c r="D3" s="360" t="s">
        <v>4</v>
      </c>
      <c r="E3" s="360" t="s">
        <v>6</v>
      </c>
      <c r="F3" s="360" t="s">
        <v>52</v>
      </c>
      <c r="G3" s="360" t="s">
        <v>7</v>
      </c>
      <c r="H3" s="1182" t="s">
        <v>988</v>
      </c>
      <c r="I3" s="1182" t="s">
        <v>989</v>
      </c>
      <c r="J3" s="1182" t="s">
        <v>992</v>
      </c>
    </row>
    <row r="4" spans="1:10" ht="15" customHeight="1" x14ac:dyDescent="0.2">
      <c r="A4" s="277" t="s">
        <v>68</v>
      </c>
      <c r="B4" s="51">
        <v>15300</v>
      </c>
      <c r="C4" s="688" t="s">
        <v>9</v>
      </c>
      <c r="D4" s="688">
        <v>16207</v>
      </c>
      <c r="E4" s="51" t="s">
        <v>65</v>
      </c>
      <c r="F4" s="51"/>
      <c r="G4" s="732" t="s">
        <v>11</v>
      </c>
    </row>
    <row r="5" spans="1:10" ht="3.2" customHeight="1" x14ac:dyDescent="0.2">
      <c r="A5" s="733"/>
      <c r="B5" s="734"/>
      <c r="C5" s="734"/>
      <c r="D5" s="734"/>
      <c r="E5" s="734"/>
      <c r="F5" s="734"/>
      <c r="G5" s="735"/>
    </row>
    <row r="6" spans="1:10" ht="15" customHeight="1" x14ac:dyDescent="0.2">
      <c r="A6" s="736" t="s">
        <v>499</v>
      </c>
      <c r="B6" s="737" t="s">
        <v>39</v>
      </c>
      <c r="C6" s="737" t="s">
        <v>13</v>
      </c>
      <c r="D6" s="737" t="s">
        <v>14</v>
      </c>
      <c r="E6" s="737" t="s">
        <v>57</v>
      </c>
      <c r="F6" s="738"/>
      <c r="G6" s="739"/>
    </row>
    <row r="7" spans="1:10" ht="15" customHeight="1" x14ac:dyDescent="0.25">
      <c r="A7" s="285"/>
      <c r="B7" s="370"/>
      <c r="C7" s="370"/>
      <c r="D7" s="370"/>
      <c r="E7" s="371"/>
      <c r="F7" s="371"/>
      <c r="G7" s="1153"/>
    </row>
    <row r="8" spans="1:10" ht="15" customHeight="1" x14ac:dyDescent="0.25">
      <c r="A8" s="277"/>
      <c r="B8" s="53"/>
      <c r="C8" s="53"/>
      <c r="D8" s="370"/>
      <c r="E8" s="370"/>
      <c r="F8" s="371"/>
      <c r="G8" s="1154"/>
    </row>
    <row r="9" spans="1:10" ht="33" customHeight="1" thickBot="1" x14ac:dyDescent="0.25">
      <c r="A9" s="740"/>
      <c r="B9" s="741"/>
      <c r="C9" s="741"/>
      <c r="D9" s="742"/>
      <c r="E9" s="742"/>
      <c r="F9" s="562"/>
      <c r="G9" s="1155"/>
    </row>
    <row r="10" spans="1:10" ht="18" customHeight="1" thickBot="1" x14ac:dyDescent="0.3">
      <c r="A10" s="743"/>
      <c r="B10" s="744"/>
      <c r="C10" s="744"/>
      <c r="D10" s="745"/>
      <c r="E10" s="745"/>
      <c r="F10" s="745"/>
      <c r="G10" s="746"/>
    </row>
    <row r="11" spans="1:10" ht="15" customHeight="1" thickBot="1" x14ac:dyDescent="0.3">
      <c r="A11" s="747" t="s">
        <v>500</v>
      </c>
      <c r="B11" s="748"/>
      <c r="C11" s="150"/>
      <c r="D11" s="151"/>
      <c r="E11" s="151"/>
      <c r="F11" s="151"/>
      <c r="G11" s="152"/>
    </row>
    <row r="12" spans="1:10" ht="15" customHeight="1" x14ac:dyDescent="0.2">
      <c r="A12" s="77" t="s">
        <v>61</v>
      </c>
      <c r="B12" s="749" t="s">
        <v>62</v>
      </c>
    </row>
  </sheetData>
  <mergeCells count="2">
    <mergeCell ref="B2:D2"/>
    <mergeCell ref="G7:G9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U26"/>
  <sheetViews>
    <sheetView workbookViewId="0">
      <selection activeCell="A2" sqref="A2:I20"/>
    </sheetView>
  </sheetViews>
  <sheetFormatPr defaultColWidth="4.42578125" defaultRowHeight="12.75" x14ac:dyDescent="0.2"/>
  <cols>
    <col min="1" max="1" width="66.5703125" style="1" customWidth="1"/>
    <col min="2" max="2" width="18.28515625" style="1" customWidth="1"/>
    <col min="3" max="3" width="15.28515625" style="1" customWidth="1"/>
    <col min="4" max="4" width="10.7109375" style="1" customWidth="1"/>
    <col min="5" max="5" width="29.28515625" style="1" bestFit="1" customWidth="1"/>
    <col min="6" max="6" width="52.28515625" style="39" bestFit="1" customWidth="1"/>
    <col min="7" max="7" width="17.42578125" style="1" customWidth="1"/>
    <col min="8" max="12" width="4.42578125" style="1"/>
    <col min="13" max="13" width="4.7109375" style="1" customWidth="1"/>
    <col min="14" max="14" width="4.42578125" style="1"/>
    <col min="15" max="15" width="7.5703125" style="1" bestFit="1" customWidth="1"/>
    <col min="16" max="16" width="4.42578125" style="1"/>
    <col min="17" max="17" width="7.5703125" style="1" bestFit="1" customWidth="1"/>
    <col min="18" max="16384" width="4.42578125" style="1"/>
  </cols>
  <sheetData>
    <row r="1" spans="1:9" ht="16.5" thickBot="1" x14ac:dyDescent="0.3">
      <c r="F1" s="65" t="s">
        <v>501</v>
      </c>
    </row>
    <row r="2" spans="1:9" s="5" customFormat="1" ht="69" customHeight="1" thickBot="1" x14ac:dyDescent="0.25">
      <c r="A2" s="3" t="s">
        <v>502</v>
      </c>
      <c r="B2" s="1111" t="s">
        <v>503</v>
      </c>
      <c r="C2" s="1111"/>
      <c r="D2" s="1111"/>
      <c r="E2" s="1111"/>
      <c r="F2" s="4" t="s">
        <v>504</v>
      </c>
    </row>
    <row r="3" spans="1:9" s="9" customFormat="1" ht="15" customHeight="1" thickBot="1" x14ac:dyDescent="0.25">
      <c r="A3" s="6" t="s">
        <v>3</v>
      </c>
      <c r="B3" s="7" t="s">
        <v>4</v>
      </c>
      <c r="C3" s="7" t="s">
        <v>5</v>
      </c>
      <c r="D3" s="7" t="s">
        <v>4</v>
      </c>
      <c r="E3" s="7" t="s">
        <v>6</v>
      </c>
      <c r="F3" s="8" t="s">
        <v>7</v>
      </c>
      <c r="G3" s="1182" t="s">
        <v>988</v>
      </c>
      <c r="H3" s="1182" t="s">
        <v>989</v>
      </c>
      <c r="I3" s="1182" t="s">
        <v>992</v>
      </c>
    </row>
    <row r="4" spans="1:9" ht="15" customHeight="1" x14ac:dyDescent="0.2">
      <c r="A4" s="10" t="s">
        <v>64</v>
      </c>
      <c r="B4" s="11">
        <v>15315</v>
      </c>
      <c r="C4" s="11" t="s">
        <v>9</v>
      </c>
      <c r="D4" s="11">
        <v>16207</v>
      </c>
      <c r="E4" s="11" t="s">
        <v>22</v>
      </c>
      <c r="F4" s="67" t="s">
        <v>11</v>
      </c>
    </row>
    <row r="5" spans="1:9" ht="15" customHeight="1" x14ac:dyDescent="0.2">
      <c r="A5" s="28" t="s">
        <v>66</v>
      </c>
      <c r="B5" s="18">
        <v>15305</v>
      </c>
      <c r="C5" s="18" t="s">
        <v>13</v>
      </c>
      <c r="D5" s="18" t="s">
        <v>14</v>
      </c>
      <c r="E5" s="750" t="s">
        <v>120</v>
      </c>
      <c r="F5" s="19" t="s">
        <v>11</v>
      </c>
    </row>
    <row r="6" spans="1:9" ht="15" customHeight="1" x14ac:dyDescent="0.2">
      <c r="A6" s="28" t="s">
        <v>68</v>
      </c>
      <c r="B6" s="18">
        <v>15300</v>
      </c>
      <c r="C6" s="18" t="s">
        <v>13</v>
      </c>
      <c r="D6" s="18" t="s">
        <v>14</v>
      </c>
      <c r="E6" s="18" t="s">
        <v>505</v>
      </c>
      <c r="F6" s="19" t="s">
        <v>11</v>
      </c>
    </row>
    <row r="7" spans="1:9" ht="15" customHeight="1" x14ac:dyDescent="0.2">
      <c r="A7" s="28" t="s">
        <v>76</v>
      </c>
      <c r="B7" s="18">
        <v>15345</v>
      </c>
      <c r="C7" s="18" t="s">
        <v>9</v>
      </c>
      <c r="D7" s="18">
        <v>16207</v>
      </c>
      <c r="E7" s="18" t="s">
        <v>506</v>
      </c>
      <c r="F7" s="19" t="s">
        <v>18</v>
      </c>
    </row>
    <row r="8" spans="1:9" ht="15" customHeight="1" x14ac:dyDescent="0.2">
      <c r="A8" s="28" t="s">
        <v>25</v>
      </c>
      <c r="B8" s="18">
        <v>15121</v>
      </c>
      <c r="C8" s="18" t="s">
        <v>13</v>
      </c>
      <c r="D8" s="18" t="s">
        <v>14</v>
      </c>
      <c r="E8" s="18" t="s">
        <v>507</v>
      </c>
      <c r="F8" s="19" t="s">
        <v>18</v>
      </c>
    </row>
    <row r="9" spans="1:9" ht="15" customHeight="1" x14ac:dyDescent="0.2">
      <c r="A9" s="28" t="s">
        <v>184</v>
      </c>
      <c r="B9" s="18">
        <v>15052</v>
      </c>
      <c r="C9" s="21" t="s">
        <v>9</v>
      </c>
      <c r="D9" s="18">
        <v>16207</v>
      </c>
      <c r="E9" s="18" t="s">
        <v>185</v>
      </c>
      <c r="F9" s="19" t="s">
        <v>80</v>
      </c>
    </row>
    <row r="10" spans="1:9" ht="15" customHeight="1" x14ac:dyDescent="0.2">
      <c r="A10" s="22" t="s">
        <v>28</v>
      </c>
      <c r="B10" s="23">
        <v>15100</v>
      </c>
      <c r="C10" s="751" t="s">
        <v>13</v>
      </c>
      <c r="D10" s="752" t="s">
        <v>14</v>
      </c>
      <c r="E10" s="18" t="s">
        <v>508</v>
      </c>
      <c r="F10" s="19" t="s">
        <v>80</v>
      </c>
    </row>
    <row r="11" spans="1:9" ht="15" customHeight="1" x14ac:dyDescent="0.2">
      <c r="A11" s="28" t="s">
        <v>132</v>
      </c>
      <c r="B11" s="18">
        <v>15210</v>
      </c>
      <c r="C11" s="18" t="s">
        <v>165</v>
      </c>
      <c r="D11" s="18">
        <v>16211</v>
      </c>
      <c r="E11" s="18" t="s">
        <v>57</v>
      </c>
      <c r="F11" s="19" t="s">
        <v>31</v>
      </c>
    </row>
    <row r="12" spans="1:9" ht="15" customHeight="1" x14ac:dyDescent="0.2">
      <c r="A12" s="28" t="s">
        <v>136</v>
      </c>
      <c r="B12" s="18">
        <v>15217</v>
      </c>
      <c r="C12" s="18" t="s">
        <v>13</v>
      </c>
      <c r="D12" s="18" t="s">
        <v>14</v>
      </c>
      <c r="E12" s="18" t="s">
        <v>137</v>
      </c>
      <c r="F12" s="19" t="s">
        <v>31</v>
      </c>
    </row>
    <row r="13" spans="1:9" ht="15" customHeight="1" x14ac:dyDescent="0.2">
      <c r="A13" s="28" t="s">
        <v>83</v>
      </c>
      <c r="B13" s="18">
        <v>16658</v>
      </c>
      <c r="C13" s="18" t="s">
        <v>13</v>
      </c>
      <c r="D13" s="18" t="s">
        <v>14</v>
      </c>
      <c r="E13" s="18" t="s">
        <v>57</v>
      </c>
      <c r="F13" s="19" t="s">
        <v>84</v>
      </c>
    </row>
    <row r="14" spans="1:9" ht="15" customHeight="1" x14ac:dyDescent="0.2">
      <c r="A14" s="28" t="s">
        <v>509</v>
      </c>
      <c r="B14" s="18" t="s">
        <v>39</v>
      </c>
      <c r="C14" s="18" t="s">
        <v>13</v>
      </c>
      <c r="D14" s="18" t="s">
        <v>14</v>
      </c>
      <c r="E14" s="18" t="s">
        <v>57</v>
      </c>
      <c r="F14" s="19" t="s">
        <v>31</v>
      </c>
    </row>
    <row r="15" spans="1:9" ht="15" customHeight="1" x14ac:dyDescent="0.2">
      <c r="A15" s="28"/>
      <c r="B15" s="18"/>
      <c r="C15" s="18"/>
      <c r="D15" s="18"/>
      <c r="E15" s="18"/>
      <c r="F15" s="19" t="s">
        <v>41</v>
      </c>
    </row>
    <row r="16" spans="1:9" ht="14.25" customHeight="1" x14ac:dyDescent="0.2">
      <c r="A16" s="29" t="s">
        <v>42</v>
      </c>
      <c r="B16" s="18"/>
      <c r="C16" s="18"/>
      <c r="D16" s="18"/>
      <c r="E16" s="18"/>
      <c r="F16" s="19" t="s">
        <v>43</v>
      </c>
    </row>
    <row r="17" spans="1:21" ht="15" customHeight="1" thickBot="1" x14ac:dyDescent="0.25">
      <c r="A17" s="30"/>
      <c r="B17" s="31"/>
      <c r="C17" s="31"/>
      <c r="D17" s="32"/>
      <c r="E17" s="32"/>
      <c r="F17" s="33" t="s">
        <v>86</v>
      </c>
    </row>
    <row r="18" spans="1:21" s="36" customFormat="1" ht="15" x14ac:dyDescent="0.2">
      <c r="A18" s="10" t="s">
        <v>45</v>
      </c>
      <c r="B18" s="1156"/>
      <c r="C18" s="1157"/>
      <c r="D18" s="1157"/>
      <c r="E18" s="1157"/>
      <c r="F18" s="67"/>
      <c r="L18" s="1"/>
      <c r="M18" s="1"/>
      <c r="N18" s="1"/>
      <c r="O18" s="1"/>
      <c r="P18" s="1"/>
      <c r="Q18" s="1"/>
      <c r="R18" s="1"/>
    </row>
    <row r="19" spans="1:21" ht="15" x14ac:dyDescent="0.2">
      <c r="A19" s="402" t="s">
        <v>510</v>
      </c>
      <c r="B19" s="396" t="s">
        <v>172</v>
      </c>
      <c r="C19" s="396"/>
      <c r="D19" s="396"/>
      <c r="E19" s="396"/>
      <c r="F19" s="401"/>
    </row>
    <row r="20" spans="1:21" ht="15" x14ac:dyDescent="0.2">
      <c r="A20" s="753" t="s">
        <v>511</v>
      </c>
      <c r="B20" s="754" t="s">
        <v>172</v>
      </c>
      <c r="C20" s="396"/>
      <c r="D20" s="396"/>
      <c r="E20" s="396"/>
      <c r="F20" s="401"/>
    </row>
    <row r="21" spans="1:21" ht="15" x14ac:dyDescent="0.2">
      <c r="A21" s="402"/>
      <c r="B21" s="393"/>
      <c r="C21" s="393"/>
      <c r="D21" s="393"/>
      <c r="E21" s="393"/>
      <c r="F21" s="755"/>
    </row>
    <row r="22" spans="1:21" ht="15" x14ac:dyDescent="0.2">
      <c r="A22" s="402"/>
      <c r="B22" s="396"/>
      <c r="C22" s="756"/>
      <c r="D22" s="393"/>
      <c r="E22" s="393"/>
      <c r="F22" s="755"/>
      <c r="S22" s="757"/>
      <c r="T22" s="757"/>
      <c r="U22" s="757"/>
    </row>
    <row r="23" spans="1:21" ht="15" x14ac:dyDescent="0.2">
      <c r="A23" s="402"/>
      <c r="B23" s="396"/>
      <c r="C23" s="756"/>
      <c r="D23" s="396"/>
      <c r="E23" s="393"/>
      <c r="F23" s="755"/>
      <c r="S23" s="757"/>
      <c r="T23" s="757"/>
      <c r="U23" s="757"/>
    </row>
    <row r="24" spans="1:21" ht="15.75" thickBot="1" x14ac:dyDescent="0.25">
      <c r="A24" s="30"/>
      <c r="B24" s="31"/>
      <c r="C24" s="758"/>
      <c r="D24" s="759"/>
      <c r="E24" s="759"/>
      <c r="F24" s="760"/>
      <c r="S24" s="757"/>
      <c r="T24" s="757"/>
      <c r="U24" s="757"/>
    </row>
    <row r="25" spans="1:21" ht="15" x14ac:dyDescent="0.2">
      <c r="A25" s="36"/>
      <c r="B25" s="36"/>
      <c r="C25" s="761"/>
      <c r="S25" s="757"/>
      <c r="T25" s="757"/>
      <c r="U25" s="757"/>
    </row>
    <row r="26" spans="1:21" x14ac:dyDescent="0.2">
      <c r="S26" s="757"/>
      <c r="T26" s="757"/>
      <c r="U26" s="757"/>
    </row>
  </sheetData>
  <mergeCells count="2">
    <mergeCell ref="B2:E2"/>
    <mergeCell ref="B18:E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AE89"/>
  <sheetViews>
    <sheetView tabSelected="1" view="pageBreakPreview" zoomScaleNormal="80" zoomScaleSheetLayoutView="100" workbookViewId="0">
      <pane xSplit="4" ySplit="4" topLeftCell="L35" activePane="bottomRight" state="frozen"/>
      <selection pane="topRight" activeCell="E1" sqref="E1"/>
      <selection pane="bottomLeft" activeCell="A5" sqref="A5"/>
      <selection pane="bottomRight" activeCell="C5" sqref="C5:D5"/>
    </sheetView>
  </sheetViews>
  <sheetFormatPr defaultRowHeight="15.75" x14ac:dyDescent="0.25"/>
  <cols>
    <col min="1" max="1" width="13.28515625" style="1007" bestFit="1" customWidth="1"/>
    <col min="2" max="2" width="55.28515625" style="1007" hidden="1" customWidth="1"/>
    <col min="3" max="3" width="63.140625" style="1007" customWidth="1"/>
    <col min="4" max="4" width="12.7109375" style="1007" customWidth="1"/>
    <col min="5" max="5" width="8.140625" style="1007" customWidth="1"/>
    <col min="6" max="6" width="6.28515625" style="1007" customWidth="1"/>
    <col min="7" max="10" width="6" style="1007" customWidth="1"/>
    <col min="11" max="12" width="5.5703125" style="1007" customWidth="1"/>
    <col min="13" max="13" width="5.85546875" style="1007" customWidth="1"/>
    <col min="14" max="16" width="5.5703125" style="1007" customWidth="1"/>
    <col min="17" max="17" width="6" style="1007" customWidth="1"/>
    <col min="18" max="18" width="6.140625" style="1007" customWidth="1"/>
    <col min="19" max="19" width="7.5703125" style="1007" customWidth="1"/>
    <col min="20" max="21" width="6.140625" style="1007" customWidth="1"/>
    <col min="22" max="24" width="6.5703125" style="1007" bestFit="1" customWidth="1"/>
    <col min="25" max="27" width="6.28515625" style="1007" bestFit="1" customWidth="1"/>
    <col min="28" max="29" width="6.140625" style="1007" customWidth="1"/>
    <col min="30" max="30" width="6.140625" style="1007" bestFit="1" customWidth="1"/>
    <col min="31" max="31" width="7.140625" style="1007" bestFit="1" customWidth="1"/>
    <col min="32" max="16384" width="9.140625" style="1007"/>
  </cols>
  <sheetData>
    <row r="1" spans="1:31" ht="51" x14ac:dyDescent="0.25">
      <c r="A1" s="1108" t="s">
        <v>42</v>
      </c>
      <c r="B1" s="1107" t="s">
        <v>984</v>
      </c>
      <c r="C1" s="1106"/>
      <c r="D1" s="1105"/>
      <c r="E1" s="1104" t="s">
        <v>983</v>
      </c>
      <c r="F1" s="1101" t="s">
        <v>982</v>
      </c>
      <c r="G1" s="1102"/>
      <c r="H1" s="1101"/>
      <c r="I1" s="1101"/>
      <c r="J1" s="1101"/>
      <c r="K1" s="1101"/>
      <c r="L1" s="1101"/>
      <c r="M1" s="1101"/>
      <c r="N1" s="1101"/>
      <c r="O1" s="1101"/>
      <c r="P1" s="1101"/>
      <c r="Q1" s="1101"/>
      <c r="R1" s="1103"/>
      <c r="S1" s="1101" t="s">
        <v>981</v>
      </c>
      <c r="T1" s="1101" t="s">
        <v>981</v>
      </c>
      <c r="U1" s="1102"/>
      <c r="V1" s="1101"/>
      <c r="W1" s="1101"/>
      <c r="X1" s="1101"/>
      <c r="Y1" s="1101"/>
      <c r="Z1" s="1101"/>
      <c r="AA1" s="1101"/>
      <c r="AB1" s="1101"/>
      <c r="AC1" s="1101"/>
      <c r="AD1" s="1101"/>
      <c r="AE1" s="1101"/>
    </row>
    <row r="2" spans="1:31" ht="26.25" thickBot="1" x14ac:dyDescent="0.3">
      <c r="A2" s="1100">
        <v>41313</v>
      </c>
      <c r="B2" s="1099" t="s">
        <v>980</v>
      </c>
      <c r="C2" s="1098"/>
      <c r="D2" s="1097"/>
      <c r="E2" s="1010">
        <v>2388</v>
      </c>
      <c r="F2" s="1010">
        <v>4051</v>
      </c>
      <c r="G2" s="1010">
        <v>11768</v>
      </c>
      <c r="H2" s="1010">
        <v>14808</v>
      </c>
      <c r="I2" s="1010">
        <v>15001</v>
      </c>
      <c r="J2" s="1010">
        <v>11388</v>
      </c>
      <c r="K2" s="1010">
        <v>9498</v>
      </c>
      <c r="L2" s="1010">
        <v>7535</v>
      </c>
      <c r="M2" s="1010">
        <v>7696</v>
      </c>
      <c r="N2" s="1010">
        <v>7776</v>
      </c>
      <c r="O2" s="1010">
        <v>4663</v>
      </c>
      <c r="P2" s="1010">
        <v>2488</v>
      </c>
      <c r="Q2" s="1016">
        <v>99060</v>
      </c>
      <c r="R2" s="1086"/>
      <c r="S2" s="1010">
        <v>2275.8235613765946</v>
      </c>
      <c r="T2" s="1010">
        <v>3794.6776095890173</v>
      </c>
      <c r="U2" s="1010">
        <v>9929.3936120118688</v>
      </c>
      <c r="V2" s="1010">
        <v>13933.413092180674</v>
      </c>
      <c r="W2" s="1010">
        <v>13877.28494294859</v>
      </c>
      <c r="X2" s="1010">
        <v>10433.400642097838</v>
      </c>
      <c r="Y2" s="1010">
        <v>8394.092632417638</v>
      </c>
      <c r="Z2" s="1010">
        <v>7380.4799854704561</v>
      </c>
      <c r="AA2" s="1010">
        <v>7985.7234286238991</v>
      </c>
      <c r="AB2" s="1010">
        <v>6120.0073843841883</v>
      </c>
      <c r="AC2" s="1010">
        <v>3362.5312488639356</v>
      </c>
      <c r="AD2" s="1010">
        <v>2494.5400099236085</v>
      </c>
      <c r="AE2" s="1096">
        <v>90031.368149888323</v>
      </c>
    </row>
    <row r="3" spans="1:31" ht="16.5" thickBot="1" x14ac:dyDescent="0.3">
      <c r="A3" s="1095" t="s">
        <v>661</v>
      </c>
      <c r="B3" s="1095" t="s">
        <v>416</v>
      </c>
      <c r="C3" s="1095" t="s">
        <v>979</v>
      </c>
      <c r="D3" s="1094" t="s">
        <v>978</v>
      </c>
      <c r="E3" s="1092" t="s">
        <v>977</v>
      </c>
      <c r="F3" s="1092" t="s">
        <v>976</v>
      </c>
      <c r="G3" s="1092" t="s">
        <v>975</v>
      </c>
      <c r="H3" s="1092" t="s">
        <v>974</v>
      </c>
      <c r="I3" s="1091" t="s">
        <v>973</v>
      </c>
      <c r="J3" s="1091" t="s">
        <v>972</v>
      </c>
      <c r="K3" s="1091" t="s">
        <v>971</v>
      </c>
      <c r="L3" s="1091" t="s">
        <v>970</v>
      </c>
      <c r="M3" s="1091" t="s">
        <v>969</v>
      </c>
      <c r="N3" s="1091" t="s">
        <v>968</v>
      </c>
      <c r="O3" s="1091" t="s">
        <v>967</v>
      </c>
      <c r="P3" s="1091" t="s">
        <v>966</v>
      </c>
      <c r="Q3" s="1091" t="s">
        <v>352</v>
      </c>
      <c r="R3" s="1093"/>
      <c r="S3" s="1092" t="s">
        <v>977</v>
      </c>
      <c r="T3" s="1092" t="s">
        <v>976</v>
      </c>
      <c r="U3" s="1092" t="s">
        <v>975</v>
      </c>
      <c r="V3" s="1092" t="s">
        <v>974</v>
      </c>
      <c r="W3" s="1091" t="s">
        <v>973</v>
      </c>
      <c r="X3" s="1091" t="s">
        <v>972</v>
      </c>
      <c r="Y3" s="1091" t="s">
        <v>971</v>
      </c>
      <c r="Z3" s="1091" t="s">
        <v>970</v>
      </c>
      <c r="AA3" s="1091" t="s">
        <v>969</v>
      </c>
      <c r="AB3" s="1091" t="s">
        <v>968</v>
      </c>
      <c r="AC3" s="1091" t="s">
        <v>967</v>
      </c>
      <c r="AD3" s="1091" t="s">
        <v>966</v>
      </c>
      <c r="AE3" s="1090" t="s">
        <v>965</v>
      </c>
    </row>
    <row r="4" spans="1:31" ht="16.5" thickBot="1" x14ac:dyDescent="0.3">
      <c r="A4" s="1089"/>
      <c r="B4" s="1089" t="s">
        <v>964</v>
      </c>
      <c r="C4" s="1088"/>
      <c r="D4" s="1087"/>
      <c r="E4" s="1045">
        <v>0</v>
      </c>
      <c r="F4" s="1045">
        <v>0</v>
      </c>
      <c r="G4" s="1045">
        <v>0</v>
      </c>
      <c r="H4" s="1045">
        <v>0</v>
      </c>
      <c r="I4" s="1045">
        <v>0</v>
      </c>
      <c r="J4" s="1045">
        <v>0</v>
      </c>
      <c r="K4" s="1045">
        <v>0</v>
      </c>
      <c r="L4" s="1045">
        <v>0</v>
      </c>
      <c r="M4" s="1045"/>
      <c r="N4" s="1045"/>
      <c r="O4" s="1045">
        <v>0</v>
      </c>
      <c r="P4" s="1045"/>
      <c r="Q4" s="1045"/>
      <c r="R4" s="1009"/>
      <c r="S4" s="1085">
        <v>84.758216783216795</v>
      </c>
      <c r="T4" s="1085">
        <v>175.92583916083916</v>
      </c>
      <c r="U4" s="1085">
        <v>1235.6320533216781</v>
      </c>
      <c r="V4" s="1085">
        <v>1600.9662839160842</v>
      </c>
      <c r="W4" s="1085">
        <v>1328.768423076923</v>
      </c>
      <c r="X4" s="1085">
        <v>993.71562272727272</v>
      </c>
      <c r="Y4" s="1085">
        <v>682.13006975524479</v>
      </c>
      <c r="Z4" s="1085">
        <v>443.57555297202799</v>
      </c>
      <c r="AA4" s="1085">
        <v>294.57147797202799</v>
      </c>
      <c r="AB4" s="1085">
        <v>195.50799737762236</v>
      </c>
      <c r="AC4" s="1085">
        <v>135.8351111888112</v>
      </c>
      <c r="AD4" s="1085">
        <v>231.76141118881114</v>
      </c>
      <c r="AE4" s="1084">
        <v>7403.1480594405593</v>
      </c>
    </row>
    <row r="5" spans="1:31" x14ac:dyDescent="0.25">
      <c r="A5" s="1083">
        <v>33100</v>
      </c>
      <c r="B5" s="1072" t="s">
        <v>963</v>
      </c>
      <c r="C5" s="1082" t="s">
        <v>962</v>
      </c>
      <c r="D5" s="1068">
        <v>15835</v>
      </c>
      <c r="E5" s="1010">
        <v>0</v>
      </c>
      <c r="F5" s="1010">
        <v>0</v>
      </c>
      <c r="G5" s="1010">
        <v>0</v>
      </c>
      <c r="H5" s="1010">
        <v>0</v>
      </c>
      <c r="I5" s="1010">
        <v>0</v>
      </c>
      <c r="J5" s="1010">
        <v>0</v>
      </c>
      <c r="K5" s="1010">
        <v>0</v>
      </c>
      <c r="L5" s="1010">
        <v>0</v>
      </c>
      <c r="M5" s="1010">
        <v>0</v>
      </c>
      <c r="N5" s="1010">
        <v>0</v>
      </c>
      <c r="O5" s="1010">
        <v>0</v>
      </c>
      <c r="P5" s="1010">
        <v>0</v>
      </c>
      <c r="Q5" s="1010">
        <v>0</v>
      </c>
      <c r="R5" s="1009"/>
      <c r="S5" s="1066">
        <v>186</v>
      </c>
      <c r="T5" s="1066">
        <v>339</v>
      </c>
      <c r="U5" s="1066">
        <v>1731.7704280155642</v>
      </c>
      <c r="V5" s="1066">
        <v>2259.4124513618676</v>
      </c>
      <c r="W5" s="1066">
        <v>1653.5175097276265</v>
      </c>
      <c r="X5" s="1066">
        <v>1254.5564202334631</v>
      </c>
      <c r="Y5" s="1066">
        <v>1156.2645914396887</v>
      </c>
      <c r="Z5" s="1066">
        <v>1045.3657587548639</v>
      </c>
      <c r="AA5" s="1066">
        <v>1031.7081712062256</v>
      </c>
      <c r="AB5" s="1066">
        <v>347.40466926070042</v>
      </c>
      <c r="AC5" s="1066">
        <v>339</v>
      </c>
      <c r="AD5" s="1066">
        <v>226</v>
      </c>
      <c r="AE5" s="1016">
        <v>11570</v>
      </c>
    </row>
    <row r="6" spans="1:31" x14ac:dyDescent="0.25">
      <c r="A6" s="1020" t="s">
        <v>961</v>
      </c>
      <c r="B6" s="1034" t="s">
        <v>960</v>
      </c>
      <c r="C6" s="1013" t="s">
        <v>959</v>
      </c>
      <c r="D6" s="1033">
        <v>15851</v>
      </c>
      <c r="E6" s="1010">
        <v>130</v>
      </c>
      <c r="F6" s="1010">
        <v>171</v>
      </c>
      <c r="G6" s="1010">
        <v>224</v>
      </c>
      <c r="H6" s="1010">
        <v>201</v>
      </c>
      <c r="I6" s="1010">
        <v>281</v>
      </c>
      <c r="J6" s="1010">
        <v>331</v>
      </c>
      <c r="K6" s="1010">
        <v>305</v>
      </c>
      <c r="L6" s="1010">
        <v>257</v>
      </c>
      <c r="M6" s="1010">
        <v>218</v>
      </c>
      <c r="N6" s="1010">
        <v>276</v>
      </c>
      <c r="O6" s="1010">
        <v>161</v>
      </c>
      <c r="P6" s="1010">
        <v>109</v>
      </c>
      <c r="Q6" s="1010">
        <v>2664</v>
      </c>
      <c r="R6" s="1009"/>
      <c r="S6" s="1050">
        <v>98.02370603997521</v>
      </c>
      <c r="T6" s="1050">
        <v>124.60422389268089</v>
      </c>
      <c r="U6" s="1050">
        <v>209.26160908463748</v>
      </c>
      <c r="V6" s="1050">
        <v>286.37449734689346</v>
      </c>
      <c r="W6" s="1050">
        <v>332.71944524706589</v>
      </c>
      <c r="X6" s="1050">
        <v>383.89545933489586</v>
      </c>
      <c r="Y6" s="1050">
        <v>393.87993206483208</v>
      </c>
      <c r="Z6" s="1050">
        <v>297.55885852297121</v>
      </c>
      <c r="AA6" s="1050">
        <v>253.15342803528929</v>
      </c>
      <c r="AB6" s="1050">
        <v>243.70065862354184</v>
      </c>
      <c r="AC6" s="1050">
        <v>199.54239590223344</v>
      </c>
      <c r="AD6" s="1050">
        <v>140.20689324464814</v>
      </c>
      <c r="AE6" s="1016">
        <v>2962.921107339665</v>
      </c>
    </row>
    <row r="7" spans="1:31" x14ac:dyDescent="0.25">
      <c r="A7" s="1073">
        <v>33105</v>
      </c>
      <c r="B7" s="1081" t="s">
        <v>958</v>
      </c>
      <c r="C7" s="1071" t="s">
        <v>957</v>
      </c>
      <c r="D7" s="1021">
        <v>15834</v>
      </c>
      <c r="E7" s="1010">
        <v>27</v>
      </c>
      <c r="F7" s="1010">
        <v>0</v>
      </c>
      <c r="G7" s="1010">
        <v>0</v>
      </c>
      <c r="H7" s="1010">
        <v>0</v>
      </c>
      <c r="I7" s="1010">
        <v>0</v>
      </c>
      <c r="J7" s="1010">
        <v>0</v>
      </c>
      <c r="K7" s="1010">
        <v>0</v>
      </c>
      <c r="L7" s="1010">
        <v>0</v>
      </c>
      <c r="M7" s="1010">
        <v>0</v>
      </c>
      <c r="N7" s="1010">
        <v>0</v>
      </c>
      <c r="O7" s="1010">
        <v>0</v>
      </c>
      <c r="P7" s="1010">
        <v>0</v>
      </c>
      <c r="Q7" s="1010">
        <v>27</v>
      </c>
      <c r="R7" s="1024"/>
      <c r="S7" s="1066">
        <v>76</v>
      </c>
      <c r="T7" s="1066">
        <v>150</v>
      </c>
      <c r="U7" s="1066">
        <v>948.71540880503142</v>
      </c>
      <c r="V7" s="1066">
        <v>943.15959119496858</v>
      </c>
      <c r="W7" s="1066">
        <v>988.10220125786168</v>
      </c>
      <c r="X7" s="1066">
        <v>503</v>
      </c>
      <c r="Y7" s="1066">
        <v>341.75471698113211</v>
      </c>
      <c r="Z7" s="1066">
        <v>355.47327044025155</v>
      </c>
      <c r="AA7" s="1066">
        <v>468.02751572327043</v>
      </c>
      <c r="AB7" s="1066">
        <v>257.76729559748429</v>
      </c>
      <c r="AC7" s="1066">
        <v>174</v>
      </c>
      <c r="AD7" s="1066">
        <v>130.5</v>
      </c>
      <c r="AE7" s="1016">
        <v>5336.4999999999991</v>
      </c>
    </row>
    <row r="8" spans="1:31" x14ac:dyDescent="0.25">
      <c r="A8" s="1020" t="s">
        <v>956</v>
      </c>
      <c r="B8" s="1034" t="s">
        <v>955</v>
      </c>
      <c r="C8" s="1080" t="s">
        <v>954</v>
      </c>
      <c r="D8" s="1021">
        <v>15852</v>
      </c>
      <c r="E8" s="1010">
        <v>136</v>
      </c>
      <c r="F8" s="1010">
        <v>150</v>
      </c>
      <c r="G8" s="1010">
        <v>134</v>
      </c>
      <c r="H8" s="1010">
        <v>171</v>
      </c>
      <c r="I8" s="1010">
        <v>204</v>
      </c>
      <c r="J8" s="1010">
        <v>199</v>
      </c>
      <c r="K8" s="1010">
        <v>186</v>
      </c>
      <c r="L8" s="1010">
        <v>143</v>
      </c>
      <c r="M8" s="1010">
        <v>144</v>
      </c>
      <c r="N8" s="1010">
        <v>171</v>
      </c>
      <c r="O8" s="1010">
        <v>114</v>
      </c>
      <c r="P8" s="1010">
        <v>88</v>
      </c>
      <c r="Q8" s="1010">
        <v>1840</v>
      </c>
      <c r="R8" s="1024"/>
      <c r="S8" s="1050">
        <v>54.740511165180962</v>
      </c>
      <c r="T8" s="1050">
        <v>81.637250136584044</v>
      </c>
      <c r="U8" s="1050">
        <v>133.16647850840565</v>
      </c>
      <c r="V8" s="1050">
        <v>214.43501009066898</v>
      </c>
      <c r="W8" s="1050">
        <v>244.08516680010163</v>
      </c>
      <c r="X8" s="1050">
        <v>231.93684001483291</v>
      </c>
      <c r="Y8" s="1050">
        <v>252.32933147903304</v>
      </c>
      <c r="Z8" s="1050">
        <v>176.33117542101996</v>
      </c>
      <c r="AA8" s="1050">
        <v>165.01093892178775</v>
      </c>
      <c r="AB8" s="1050">
        <v>176.71185198768674</v>
      </c>
      <c r="AC8" s="1050">
        <v>129.86092431732652</v>
      </c>
      <c r="AD8" s="1050">
        <v>100.90647619879981</v>
      </c>
      <c r="AE8" s="1016">
        <v>1961.1519550414278</v>
      </c>
    </row>
    <row r="9" spans="1:31" x14ac:dyDescent="0.25">
      <c r="A9" s="1077">
        <v>33130</v>
      </c>
      <c r="B9" s="1076" t="s">
        <v>953</v>
      </c>
      <c r="C9" s="1079" t="s">
        <v>952</v>
      </c>
      <c r="D9" s="1021">
        <v>15881</v>
      </c>
      <c r="E9" s="1010">
        <v>143</v>
      </c>
      <c r="F9" s="1010">
        <v>0</v>
      </c>
      <c r="G9" s="1010">
        <v>0</v>
      </c>
      <c r="H9" s="1010">
        <v>0</v>
      </c>
      <c r="I9" s="1010">
        <v>0</v>
      </c>
      <c r="J9" s="1010">
        <v>0</v>
      </c>
      <c r="K9" s="1010">
        <v>0</v>
      </c>
      <c r="L9" s="1010">
        <v>0</v>
      </c>
      <c r="M9" s="1010">
        <v>0</v>
      </c>
      <c r="N9" s="1010">
        <v>0</v>
      </c>
      <c r="O9" s="1010">
        <v>0</v>
      </c>
      <c r="P9" s="1010">
        <v>0</v>
      </c>
      <c r="Q9" s="1010">
        <v>143</v>
      </c>
      <c r="R9" s="1024"/>
      <c r="S9" s="1066">
        <v>135.66</v>
      </c>
      <c r="T9" s="1066">
        <v>180.88</v>
      </c>
      <c r="U9" s="1066">
        <v>813.95999999999992</v>
      </c>
      <c r="V9" s="1066">
        <v>768.74</v>
      </c>
      <c r="W9" s="1066">
        <v>678.3</v>
      </c>
      <c r="X9" s="1066">
        <v>497.42</v>
      </c>
      <c r="Y9" s="1066">
        <v>271.32</v>
      </c>
      <c r="Z9" s="1066">
        <v>271.32</v>
      </c>
      <c r="AA9" s="1066">
        <v>361.76</v>
      </c>
      <c r="AB9" s="1066">
        <v>226.10000000000002</v>
      </c>
      <c r="AC9" s="1066">
        <v>180.88</v>
      </c>
      <c r="AD9" s="1066">
        <v>135.66</v>
      </c>
      <c r="AE9" s="1016">
        <v>4522.0000000000009</v>
      </c>
    </row>
    <row r="10" spans="1:31" x14ac:dyDescent="0.25">
      <c r="A10" s="1075" t="s">
        <v>951</v>
      </c>
      <c r="B10" s="1074" t="s">
        <v>950</v>
      </c>
      <c r="C10" s="1078" t="s">
        <v>949</v>
      </c>
      <c r="D10" s="1021">
        <v>15895</v>
      </c>
      <c r="E10" s="1010">
        <v>163</v>
      </c>
      <c r="F10" s="1010">
        <v>91</v>
      </c>
      <c r="G10" s="1010">
        <v>435</v>
      </c>
      <c r="H10" s="1010">
        <v>383</v>
      </c>
      <c r="I10" s="1010">
        <v>459</v>
      </c>
      <c r="J10" s="1010">
        <v>539</v>
      </c>
      <c r="K10" s="1010">
        <v>382</v>
      </c>
      <c r="L10" s="1010">
        <v>431</v>
      </c>
      <c r="M10" s="1010">
        <v>341</v>
      </c>
      <c r="N10" s="1010">
        <v>407</v>
      </c>
      <c r="O10" s="1010">
        <v>358</v>
      </c>
      <c r="P10" s="1010">
        <v>171</v>
      </c>
      <c r="Q10" s="1010">
        <v>4160</v>
      </c>
      <c r="R10" s="1024"/>
      <c r="S10" s="1050">
        <v>0</v>
      </c>
      <c r="T10" s="1050">
        <v>55.857065882925923</v>
      </c>
      <c r="U10" s="1050">
        <v>341.15983541677258</v>
      </c>
      <c r="V10" s="1050">
        <v>531.24544435365738</v>
      </c>
      <c r="W10" s="1050">
        <v>587.71344631756313</v>
      </c>
      <c r="X10" s="1050">
        <v>603.83556624551329</v>
      </c>
      <c r="Y10" s="1050">
        <v>592.05077288495067</v>
      </c>
      <c r="Z10" s="1050">
        <v>488.21694194694908</v>
      </c>
      <c r="AA10" s="1050">
        <v>393.56646301842545</v>
      </c>
      <c r="AB10" s="1050">
        <v>449.28699623013165</v>
      </c>
      <c r="AC10" s="1050">
        <v>389.58277295197956</v>
      </c>
      <c r="AD10" s="1050">
        <v>225.18076793837429</v>
      </c>
      <c r="AE10" s="1016">
        <v>4657.6960731872432</v>
      </c>
    </row>
    <row r="11" spans="1:31" x14ac:dyDescent="0.25">
      <c r="A11" s="1077">
        <v>33140</v>
      </c>
      <c r="B11" s="1076" t="s">
        <v>948</v>
      </c>
      <c r="C11" s="1109" t="s">
        <v>947</v>
      </c>
      <c r="D11" s="1021">
        <v>15881</v>
      </c>
      <c r="E11" s="1010">
        <v>1</v>
      </c>
      <c r="F11" s="1010">
        <v>0</v>
      </c>
      <c r="G11" s="1010">
        <v>0</v>
      </c>
      <c r="H11" s="1010">
        <v>0</v>
      </c>
      <c r="I11" s="1010">
        <v>0</v>
      </c>
      <c r="J11" s="1010">
        <v>0</v>
      </c>
      <c r="K11" s="1010">
        <v>0</v>
      </c>
      <c r="L11" s="1010">
        <v>0</v>
      </c>
      <c r="M11" s="1010">
        <v>0</v>
      </c>
      <c r="N11" s="1010">
        <v>0</v>
      </c>
      <c r="O11" s="1010">
        <v>0</v>
      </c>
      <c r="P11" s="1010">
        <v>0</v>
      </c>
      <c r="Q11" s="1010">
        <v>1</v>
      </c>
      <c r="R11" s="1024"/>
      <c r="S11" s="1066">
        <v>20</v>
      </c>
      <c r="T11" s="1066">
        <v>26</v>
      </c>
      <c r="U11" s="1066">
        <v>141.29999999999998</v>
      </c>
      <c r="V11" s="1066">
        <v>133.45000000000002</v>
      </c>
      <c r="W11" s="1066">
        <v>128</v>
      </c>
      <c r="X11" s="1066">
        <v>86.35</v>
      </c>
      <c r="Y11" s="1066">
        <v>47.1</v>
      </c>
      <c r="Z11" s="1066">
        <v>47.1</v>
      </c>
      <c r="AA11" s="1066">
        <v>62.800000000000004</v>
      </c>
      <c r="AB11" s="1066">
        <v>39.25</v>
      </c>
      <c r="AC11" s="1066">
        <v>31.400000000000002</v>
      </c>
      <c r="AD11" s="1066">
        <v>23.55</v>
      </c>
      <c r="AE11" s="1016">
        <v>786.3</v>
      </c>
    </row>
    <row r="12" spans="1:31" x14ac:dyDescent="0.25">
      <c r="A12" s="1075" t="s">
        <v>946</v>
      </c>
      <c r="B12" s="1074" t="s">
        <v>945</v>
      </c>
      <c r="C12" s="1110" t="s">
        <v>944</v>
      </c>
      <c r="D12" s="1021">
        <v>15895</v>
      </c>
      <c r="E12" s="1010">
        <v>27</v>
      </c>
      <c r="F12" s="1010">
        <v>81</v>
      </c>
      <c r="G12" s="1010">
        <v>93</v>
      </c>
      <c r="H12" s="1010">
        <v>116</v>
      </c>
      <c r="I12" s="1010">
        <v>74</v>
      </c>
      <c r="J12" s="1010">
        <v>127</v>
      </c>
      <c r="K12" s="1010">
        <v>106</v>
      </c>
      <c r="L12" s="1010">
        <v>61</v>
      </c>
      <c r="M12" s="1010">
        <v>61</v>
      </c>
      <c r="N12" s="1010">
        <v>80</v>
      </c>
      <c r="O12" s="1010">
        <v>108</v>
      </c>
      <c r="P12" s="1010">
        <v>22</v>
      </c>
      <c r="Q12" s="1010">
        <v>956</v>
      </c>
      <c r="R12" s="1024"/>
      <c r="S12" s="1050">
        <v>0</v>
      </c>
      <c r="T12" s="1050">
        <v>14.322324585365621</v>
      </c>
      <c r="U12" s="1050">
        <v>53.266591403362263</v>
      </c>
      <c r="V12" s="1050">
        <v>118.97684430837118</v>
      </c>
      <c r="W12" s="1050">
        <v>113.17915555535438</v>
      </c>
      <c r="X12" s="1050">
        <v>138.62891587093461</v>
      </c>
      <c r="Y12" s="1050">
        <v>150.16672409971721</v>
      </c>
      <c r="Z12" s="1050">
        <v>100.28835602070511</v>
      </c>
      <c r="AA12" s="1050">
        <v>112.74039305215312</v>
      </c>
      <c r="AB12" s="1050">
        <v>99.328230529026527</v>
      </c>
      <c r="AC12" s="1050">
        <v>88.685509289881523</v>
      </c>
      <c r="AD12" s="1050">
        <v>54.170845117250423</v>
      </c>
      <c r="AE12" s="1016">
        <v>1043.753889832122</v>
      </c>
    </row>
    <row r="13" spans="1:31" x14ac:dyDescent="0.25">
      <c r="A13" s="1073">
        <v>33120</v>
      </c>
      <c r="B13" s="1072" t="s">
        <v>943</v>
      </c>
      <c r="C13" s="1071" t="s">
        <v>942</v>
      </c>
      <c r="D13" s="1068">
        <v>15835</v>
      </c>
      <c r="E13" s="1010">
        <v>1</v>
      </c>
      <c r="F13" s="1010">
        <v>0</v>
      </c>
      <c r="G13" s="1010">
        <v>0</v>
      </c>
      <c r="H13" s="1010">
        <v>0</v>
      </c>
      <c r="I13" s="1010">
        <v>0</v>
      </c>
      <c r="J13" s="1010">
        <v>0</v>
      </c>
      <c r="K13" s="1010">
        <v>0</v>
      </c>
      <c r="L13" s="1010">
        <v>0</v>
      </c>
      <c r="M13" s="1010">
        <v>0</v>
      </c>
      <c r="N13" s="1010">
        <v>0</v>
      </c>
      <c r="O13" s="1010">
        <v>0</v>
      </c>
      <c r="P13" s="1010">
        <v>0</v>
      </c>
      <c r="Q13" s="1010">
        <v>1</v>
      </c>
      <c r="R13" s="1024"/>
      <c r="S13" s="1010">
        <v>41.04</v>
      </c>
      <c r="T13" s="1010">
        <v>59.04</v>
      </c>
      <c r="U13" s="1010">
        <v>160.62896103896105</v>
      </c>
      <c r="V13" s="1010">
        <v>272.49623376623379</v>
      </c>
      <c r="W13" s="1010">
        <v>158.46896103896103</v>
      </c>
      <c r="X13" s="1010">
        <v>157.43337662337663</v>
      </c>
      <c r="Y13" s="1010">
        <v>106.7703896103896</v>
      </c>
      <c r="Z13" s="1010">
        <v>162.90623376623375</v>
      </c>
      <c r="AA13" s="1010">
        <v>98.405454545454546</v>
      </c>
      <c r="AB13" s="1010">
        <v>140.6103896103896</v>
      </c>
      <c r="AC13" s="1010">
        <v>46.8</v>
      </c>
      <c r="AD13" s="1010">
        <v>48.959999999999994</v>
      </c>
      <c r="AE13" s="1016">
        <v>1453.56</v>
      </c>
    </row>
    <row r="14" spans="1:31" x14ac:dyDescent="0.25">
      <c r="A14" s="1020" t="s">
        <v>941</v>
      </c>
      <c r="B14" s="1019" t="s">
        <v>940</v>
      </c>
      <c r="C14" s="1069" t="s">
        <v>939</v>
      </c>
      <c r="D14" s="1068">
        <v>15835</v>
      </c>
      <c r="E14" s="1010">
        <v>63</v>
      </c>
      <c r="F14" s="1010">
        <v>82</v>
      </c>
      <c r="G14" s="1010">
        <v>147</v>
      </c>
      <c r="H14" s="1010">
        <v>184</v>
      </c>
      <c r="I14" s="1010">
        <v>144</v>
      </c>
      <c r="J14" s="1010">
        <v>173</v>
      </c>
      <c r="K14" s="1010">
        <v>128</v>
      </c>
      <c r="L14" s="1010">
        <v>162</v>
      </c>
      <c r="M14" s="1010">
        <v>113</v>
      </c>
      <c r="N14" s="1010">
        <v>175</v>
      </c>
      <c r="O14" s="1010">
        <v>65</v>
      </c>
      <c r="P14" s="1010">
        <v>68</v>
      </c>
      <c r="Q14" s="1010">
        <v>1504</v>
      </c>
      <c r="R14" s="1065">
        <v>0.74125184820108425</v>
      </c>
      <c r="S14" s="1010">
        <v>15.96</v>
      </c>
      <c r="T14" s="1010">
        <v>22.96</v>
      </c>
      <c r="U14" s="1010">
        <v>41.160000000000004</v>
      </c>
      <c r="V14" s="1010">
        <v>51.52</v>
      </c>
      <c r="W14" s="1010">
        <v>40.320000000000007</v>
      </c>
      <c r="X14" s="1010">
        <v>48.440000000000005</v>
      </c>
      <c r="Y14" s="1010">
        <v>35.840000000000003</v>
      </c>
      <c r="Z14" s="1010">
        <v>45.360000000000007</v>
      </c>
      <c r="AA14" s="1010">
        <v>31.640000000000004</v>
      </c>
      <c r="AB14" s="1010">
        <v>49.000000000000007</v>
      </c>
      <c r="AC14" s="1010">
        <v>18.200000000000003</v>
      </c>
      <c r="AD14" s="1010">
        <v>19.040000000000003</v>
      </c>
      <c r="AE14" s="1016">
        <v>419.44000000000005</v>
      </c>
    </row>
    <row r="15" spans="1:31" x14ac:dyDescent="0.25">
      <c r="A15" s="1020">
        <v>18275</v>
      </c>
      <c r="B15" s="1019" t="s">
        <v>921</v>
      </c>
      <c r="C15" s="1069" t="s">
        <v>938</v>
      </c>
      <c r="D15" s="1033">
        <v>15836</v>
      </c>
      <c r="E15" s="1010">
        <v>18</v>
      </c>
      <c r="F15" s="1010">
        <v>70</v>
      </c>
      <c r="G15" s="1010">
        <v>75</v>
      </c>
      <c r="H15" s="1010">
        <v>34</v>
      </c>
      <c r="I15" s="1010">
        <v>57</v>
      </c>
      <c r="J15" s="1010">
        <v>48</v>
      </c>
      <c r="K15" s="1010">
        <v>29</v>
      </c>
      <c r="L15" s="1010">
        <v>41</v>
      </c>
      <c r="M15" s="1010">
        <v>43</v>
      </c>
      <c r="N15" s="1010">
        <v>59</v>
      </c>
      <c r="O15" s="1010">
        <v>25</v>
      </c>
      <c r="P15" s="1010">
        <v>26</v>
      </c>
      <c r="Q15" s="1010">
        <v>525</v>
      </c>
      <c r="R15" s="1065">
        <v>0.25874815179891575</v>
      </c>
      <c r="S15" s="1010">
        <v>44</v>
      </c>
      <c r="T15" s="1010">
        <v>70</v>
      </c>
      <c r="U15" s="1010">
        <v>75</v>
      </c>
      <c r="V15" s="1010">
        <v>34</v>
      </c>
      <c r="W15" s="1010">
        <v>57</v>
      </c>
      <c r="X15" s="1010">
        <v>48</v>
      </c>
      <c r="Y15" s="1010">
        <v>29</v>
      </c>
      <c r="Z15" s="1010">
        <v>41</v>
      </c>
      <c r="AA15" s="1010">
        <v>43</v>
      </c>
      <c r="AB15" s="1010">
        <v>59</v>
      </c>
      <c r="AC15" s="1010">
        <v>25</v>
      </c>
      <c r="AD15" s="1010">
        <v>26</v>
      </c>
      <c r="AE15" s="1016">
        <v>551</v>
      </c>
    </row>
    <row r="16" spans="1:31" x14ac:dyDescent="0.25">
      <c r="A16" s="1020" t="s">
        <v>937</v>
      </c>
      <c r="B16" s="1019" t="s">
        <v>892</v>
      </c>
      <c r="C16" s="1069" t="s">
        <v>936</v>
      </c>
      <c r="D16" s="1068">
        <v>15835</v>
      </c>
      <c r="E16" s="1010">
        <v>331</v>
      </c>
      <c r="F16" s="1010">
        <v>545</v>
      </c>
      <c r="G16" s="1010">
        <v>1315</v>
      </c>
      <c r="H16" s="1010">
        <v>2802</v>
      </c>
      <c r="I16" s="1010">
        <v>2609</v>
      </c>
      <c r="J16" s="1010">
        <v>1714</v>
      </c>
      <c r="K16" s="1010">
        <v>1101</v>
      </c>
      <c r="L16" s="1010">
        <v>850</v>
      </c>
      <c r="M16" s="1010">
        <v>765</v>
      </c>
      <c r="N16" s="1010">
        <v>616</v>
      </c>
      <c r="O16" s="1010">
        <v>489</v>
      </c>
      <c r="P16" s="1010">
        <v>291</v>
      </c>
      <c r="Q16" s="1010">
        <v>13428</v>
      </c>
      <c r="R16" s="1009"/>
      <c r="S16" s="1066">
        <v>331</v>
      </c>
      <c r="T16" s="1066">
        <v>387</v>
      </c>
      <c r="U16" s="1066">
        <v>1330</v>
      </c>
      <c r="V16" s="1066">
        <v>1984</v>
      </c>
      <c r="W16" s="1066">
        <v>1981</v>
      </c>
      <c r="X16" s="1066">
        <v>1283.5</v>
      </c>
      <c r="Y16" s="1066">
        <v>786</v>
      </c>
      <c r="Z16" s="1066">
        <v>976.5</v>
      </c>
      <c r="AA16" s="1066">
        <v>991</v>
      </c>
      <c r="AB16" s="1066">
        <v>325.5</v>
      </c>
      <c r="AC16" s="1066">
        <v>172</v>
      </c>
      <c r="AD16" s="1066">
        <v>303</v>
      </c>
      <c r="AE16" s="1016">
        <v>10850.5</v>
      </c>
    </row>
    <row r="17" spans="1:31" x14ac:dyDescent="0.25">
      <c r="A17" s="1043" t="s">
        <v>935</v>
      </c>
      <c r="B17" s="1070" t="s">
        <v>934</v>
      </c>
      <c r="C17" s="1063" t="s">
        <v>933</v>
      </c>
      <c r="D17" s="1021">
        <v>15874</v>
      </c>
      <c r="E17" s="1010">
        <v>172</v>
      </c>
      <c r="F17" s="1010">
        <v>181</v>
      </c>
      <c r="G17" s="1010">
        <v>296</v>
      </c>
      <c r="H17" s="1010">
        <v>419</v>
      </c>
      <c r="I17" s="1010">
        <v>477</v>
      </c>
      <c r="J17" s="1010">
        <v>336</v>
      </c>
      <c r="K17" s="1010">
        <v>228</v>
      </c>
      <c r="L17" s="1010">
        <v>299</v>
      </c>
      <c r="M17" s="1010">
        <v>520</v>
      </c>
      <c r="N17" s="1010">
        <v>501</v>
      </c>
      <c r="O17" s="1010">
        <v>469</v>
      </c>
      <c r="P17" s="1010">
        <v>199</v>
      </c>
      <c r="Q17" s="1010">
        <v>4097</v>
      </c>
      <c r="R17" s="1024"/>
      <c r="S17" s="1066">
        <v>130</v>
      </c>
      <c r="T17" s="1066">
        <v>200</v>
      </c>
      <c r="U17" s="1066">
        <v>480</v>
      </c>
      <c r="V17" s="1066">
        <v>580</v>
      </c>
      <c r="W17" s="1066">
        <v>610</v>
      </c>
      <c r="X17" s="1066">
        <v>440</v>
      </c>
      <c r="Y17" s="1066">
        <v>280</v>
      </c>
      <c r="Z17" s="1066">
        <v>440</v>
      </c>
      <c r="AA17" s="1066">
        <v>520</v>
      </c>
      <c r="AB17" s="1066">
        <v>80</v>
      </c>
      <c r="AC17" s="1066">
        <v>120</v>
      </c>
      <c r="AD17" s="1066">
        <v>120</v>
      </c>
      <c r="AE17" s="1016">
        <v>4000</v>
      </c>
    </row>
    <row r="18" spans="1:31" x14ac:dyDescent="0.25">
      <c r="A18" s="1067" t="s">
        <v>932</v>
      </c>
      <c r="B18" s="1034" t="s">
        <v>931</v>
      </c>
      <c r="C18" s="1063" t="s">
        <v>930</v>
      </c>
      <c r="D18" s="1041">
        <v>15845</v>
      </c>
      <c r="E18" s="1010">
        <v>77</v>
      </c>
      <c r="F18" s="1010">
        <v>0</v>
      </c>
      <c r="G18" s="1010">
        <v>0</v>
      </c>
      <c r="H18" s="1010">
        <v>0</v>
      </c>
      <c r="I18" s="1010">
        <v>0</v>
      </c>
      <c r="J18" s="1010">
        <v>0</v>
      </c>
      <c r="K18" s="1010">
        <v>0</v>
      </c>
      <c r="L18" s="1010">
        <v>0</v>
      </c>
      <c r="M18" s="1010">
        <v>0</v>
      </c>
      <c r="N18" s="1010">
        <v>0</v>
      </c>
      <c r="O18" s="1010">
        <v>0</v>
      </c>
      <c r="P18" s="1010">
        <v>0</v>
      </c>
      <c r="Q18" s="1010">
        <v>77</v>
      </c>
      <c r="R18" s="1024"/>
      <c r="S18" s="1066">
        <v>158</v>
      </c>
      <c r="T18" s="1066">
        <v>285</v>
      </c>
      <c r="U18" s="1066"/>
      <c r="V18" s="1066"/>
      <c r="W18" s="1066">
        <v>114</v>
      </c>
      <c r="X18" s="1066">
        <v>106.4</v>
      </c>
      <c r="Y18" s="1066">
        <v>45.6</v>
      </c>
      <c r="Z18" s="1066">
        <v>0</v>
      </c>
      <c r="AA18" s="1066">
        <v>7.6000000000000005</v>
      </c>
      <c r="AB18" s="1066">
        <v>45.6</v>
      </c>
      <c r="AC18" s="1066">
        <v>0</v>
      </c>
      <c r="AD18" s="1066">
        <v>0</v>
      </c>
      <c r="AE18" s="1016">
        <v>762.2</v>
      </c>
    </row>
    <row r="19" spans="1:31" x14ac:dyDescent="0.25">
      <c r="A19" s="1043" t="s">
        <v>929</v>
      </c>
      <c r="B19" s="1019" t="s">
        <v>928</v>
      </c>
      <c r="C19" s="1057" t="s">
        <v>927</v>
      </c>
      <c r="D19" s="1021">
        <v>15874</v>
      </c>
      <c r="E19" s="1010">
        <v>0</v>
      </c>
      <c r="F19" s="1010">
        <v>0</v>
      </c>
      <c r="G19" s="1010">
        <v>0</v>
      </c>
      <c r="H19" s="1010">
        <v>0</v>
      </c>
      <c r="I19" s="1010">
        <v>0</v>
      </c>
      <c r="J19" s="1010">
        <v>0</v>
      </c>
      <c r="K19" s="1010">
        <v>0</v>
      </c>
      <c r="L19" s="1010">
        <v>0</v>
      </c>
      <c r="M19" s="1010">
        <v>0</v>
      </c>
      <c r="N19" s="1010">
        <v>0</v>
      </c>
      <c r="O19" s="1010">
        <v>0</v>
      </c>
      <c r="P19" s="1010">
        <v>0</v>
      </c>
      <c r="Q19" s="1010">
        <v>0</v>
      </c>
      <c r="R19" s="1024"/>
      <c r="S19" s="1066">
        <v>18</v>
      </c>
      <c r="T19" s="1066">
        <v>66</v>
      </c>
      <c r="U19" s="1066">
        <v>10</v>
      </c>
      <c r="V19" s="1066">
        <v>10</v>
      </c>
      <c r="W19" s="1066">
        <v>33</v>
      </c>
      <c r="X19" s="1066">
        <v>19</v>
      </c>
      <c r="Y19" s="1066">
        <v>12</v>
      </c>
      <c r="Z19" s="1066">
        <v>18</v>
      </c>
      <c r="AA19" s="1066">
        <v>17</v>
      </c>
      <c r="AB19" s="1066">
        <v>5</v>
      </c>
      <c r="AC19" s="1066">
        <v>3</v>
      </c>
      <c r="AD19" s="1066">
        <v>3</v>
      </c>
      <c r="AE19" s="1016">
        <v>214</v>
      </c>
    </row>
    <row r="20" spans="1:31" x14ac:dyDescent="0.25">
      <c r="A20" s="1043">
        <v>33665</v>
      </c>
      <c r="B20" s="1042" t="s">
        <v>902</v>
      </c>
      <c r="C20" s="1069" t="s">
        <v>926</v>
      </c>
      <c r="D20" s="1068">
        <v>15835</v>
      </c>
      <c r="E20" s="1010">
        <v>0</v>
      </c>
      <c r="F20" s="1010">
        <v>4</v>
      </c>
      <c r="G20" s="1010">
        <v>6</v>
      </c>
      <c r="H20" s="1010">
        <v>4</v>
      </c>
      <c r="I20" s="1010">
        <v>1</v>
      </c>
      <c r="J20" s="1010">
        <v>0</v>
      </c>
      <c r="K20" s="1010">
        <v>0</v>
      </c>
      <c r="L20" s="1010">
        <v>0</v>
      </c>
      <c r="M20" s="1010">
        <v>0</v>
      </c>
      <c r="N20" s="1010">
        <v>0</v>
      </c>
      <c r="O20" s="1010">
        <v>0</v>
      </c>
      <c r="P20" s="1010">
        <v>1</v>
      </c>
      <c r="Q20" s="1010">
        <v>16</v>
      </c>
      <c r="R20" s="1024"/>
      <c r="S20" s="1010">
        <v>8</v>
      </c>
      <c r="T20" s="1010">
        <v>3</v>
      </c>
      <c r="U20" s="1010">
        <v>4</v>
      </c>
      <c r="V20" s="1010">
        <v>2</v>
      </c>
      <c r="W20" s="1010">
        <v>0</v>
      </c>
      <c r="X20" s="1010">
        <v>0</v>
      </c>
      <c r="Y20" s="1010">
        <v>14.010989010989011</v>
      </c>
      <c r="Z20" s="1010">
        <v>0</v>
      </c>
      <c r="AA20" s="1010">
        <v>0</v>
      </c>
      <c r="AB20" s="1010">
        <v>0</v>
      </c>
      <c r="AC20" s="1010">
        <v>0</v>
      </c>
      <c r="AD20" s="1010">
        <v>0</v>
      </c>
      <c r="AE20" s="1016">
        <v>31.010989010989011</v>
      </c>
    </row>
    <row r="21" spans="1:31" x14ac:dyDescent="0.25">
      <c r="A21" s="1067" t="s">
        <v>925</v>
      </c>
      <c r="B21" s="1019" t="s">
        <v>924</v>
      </c>
      <c r="C21" s="1042" t="s">
        <v>923</v>
      </c>
      <c r="D21" s="1041">
        <v>15824</v>
      </c>
      <c r="E21" s="1010">
        <v>13</v>
      </c>
      <c r="F21" s="1010">
        <v>33</v>
      </c>
      <c r="G21" s="1010">
        <v>59</v>
      </c>
      <c r="H21" s="1010">
        <v>105</v>
      </c>
      <c r="I21" s="1010">
        <v>292</v>
      </c>
      <c r="J21" s="1010">
        <v>94</v>
      </c>
      <c r="K21" s="1010">
        <v>109</v>
      </c>
      <c r="L21" s="1010">
        <v>59</v>
      </c>
      <c r="M21" s="1010">
        <v>85</v>
      </c>
      <c r="N21" s="1010">
        <v>76</v>
      </c>
      <c r="O21" s="1010">
        <v>22</v>
      </c>
      <c r="P21" s="1010">
        <v>3</v>
      </c>
      <c r="Q21" s="1010">
        <v>950</v>
      </c>
      <c r="R21" s="1024"/>
      <c r="S21" s="1066">
        <v>4.7713414634146325</v>
      </c>
      <c r="T21" s="1066">
        <v>35.284552845528459</v>
      </c>
      <c r="U21" s="1066">
        <v>60.645325203252028</v>
      </c>
      <c r="V21" s="1066">
        <v>140.77743902439025</v>
      </c>
      <c r="W21" s="1066">
        <v>321.97154471544718</v>
      </c>
      <c r="X21" s="1066">
        <v>101.4430894308943</v>
      </c>
      <c r="Y21" s="1066">
        <v>116.88008130081302</v>
      </c>
      <c r="Z21" s="1066">
        <v>65.055894308943095</v>
      </c>
      <c r="AA21" s="1066">
        <v>92.621951219512198</v>
      </c>
      <c r="AB21" s="1066">
        <v>111.36686991869919</v>
      </c>
      <c r="AC21" s="1066">
        <v>0</v>
      </c>
      <c r="AD21" s="1066">
        <v>34.181910569105689</v>
      </c>
      <c r="AE21" s="1016">
        <v>1085</v>
      </c>
    </row>
    <row r="22" spans="1:31" x14ac:dyDescent="0.25">
      <c r="A22" s="1067" t="s">
        <v>922</v>
      </c>
      <c r="B22" s="1019" t="s">
        <v>921</v>
      </c>
      <c r="C22" s="1042" t="s">
        <v>920</v>
      </c>
      <c r="D22" s="1041">
        <v>15795</v>
      </c>
      <c r="E22" s="1010">
        <v>12</v>
      </c>
      <c r="F22" s="1010">
        <v>25</v>
      </c>
      <c r="G22" s="1010">
        <v>56</v>
      </c>
      <c r="H22" s="1010">
        <v>89</v>
      </c>
      <c r="I22" s="1010">
        <v>187</v>
      </c>
      <c r="J22" s="1010">
        <v>49</v>
      </c>
      <c r="K22" s="1010">
        <v>101</v>
      </c>
      <c r="L22" s="1010">
        <v>38</v>
      </c>
      <c r="M22" s="1010">
        <v>67</v>
      </c>
      <c r="N22" s="1010">
        <v>48</v>
      </c>
      <c r="O22" s="1010">
        <v>29</v>
      </c>
      <c r="P22" s="1010">
        <v>3</v>
      </c>
      <c r="Q22" s="1010">
        <v>704</v>
      </c>
      <c r="R22" s="1024"/>
      <c r="S22" s="1066">
        <v>3.7760778859527129</v>
      </c>
      <c r="T22" s="1066">
        <v>16.689847009735743</v>
      </c>
      <c r="U22" s="1066">
        <v>51.161335187760784</v>
      </c>
      <c r="V22" s="1066">
        <v>61.891515994436716</v>
      </c>
      <c r="W22" s="1066">
        <v>130.04172461752432</v>
      </c>
      <c r="X22" s="1066">
        <v>32.684283727399162</v>
      </c>
      <c r="Y22" s="1066">
        <v>68.845618915159946</v>
      </c>
      <c r="Z22" s="1066">
        <v>26.42559109874826</v>
      </c>
      <c r="AA22" s="1066">
        <v>45.897079276773297</v>
      </c>
      <c r="AB22" s="1066">
        <v>53.546592489568845</v>
      </c>
      <c r="AC22" s="1066">
        <v>0</v>
      </c>
      <c r="AD22" s="1066">
        <v>9.040333796940196</v>
      </c>
      <c r="AE22" s="1016">
        <v>500</v>
      </c>
    </row>
    <row r="23" spans="1:31" x14ac:dyDescent="0.25">
      <c r="A23" s="1048"/>
      <c r="B23" s="1048" t="s">
        <v>919</v>
      </c>
      <c r="C23" s="1047"/>
      <c r="D23" s="1046"/>
      <c r="E23" s="1009">
        <v>0</v>
      </c>
      <c r="F23" s="1009">
        <v>0</v>
      </c>
      <c r="G23" s="1009">
        <v>0</v>
      </c>
      <c r="H23" s="1009">
        <v>0</v>
      </c>
      <c r="I23" s="1009">
        <v>0</v>
      </c>
      <c r="J23" s="1009">
        <v>0</v>
      </c>
      <c r="K23" s="1009">
        <v>0</v>
      </c>
      <c r="L23" s="1009">
        <v>0</v>
      </c>
      <c r="M23" s="1009">
        <v>0</v>
      </c>
      <c r="N23" s="1009">
        <v>0</v>
      </c>
      <c r="O23" s="1009">
        <v>0</v>
      </c>
      <c r="P23" s="1009">
        <v>0</v>
      </c>
      <c r="Q23" s="1009">
        <v>0</v>
      </c>
      <c r="R23" s="1009"/>
      <c r="S23" s="1065">
        <v>9.0225563909774431E-2</v>
      </c>
      <c r="T23" s="1065">
        <v>2.5062656641604009E-2</v>
      </c>
      <c r="U23" s="1065">
        <v>0.15538847117794485</v>
      </c>
      <c r="V23" s="1065">
        <v>0.17794486215538846</v>
      </c>
      <c r="W23" s="1065">
        <v>0.16541353383458646</v>
      </c>
      <c r="X23" s="1065">
        <v>9.5238095238095233E-2</v>
      </c>
      <c r="Y23" s="1065">
        <v>6.0150375939849614E-2</v>
      </c>
      <c r="Z23" s="1065">
        <v>9.0225563909774431E-2</v>
      </c>
      <c r="AA23" s="1065">
        <v>8.5213032581453629E-2</v>
      </c>
      <c r="AB23" s="1065">
        <v>2.5062656641604009E-2</v>
      </c>
      <c r="AC23" s="1065">
        <v>1.5037593984962403E-2</v>
      </c>
      <c r="AD23" s="1065">
        <v>1.5037593984962403E-2</v>
      </c>
      <c r="AE23" s="1016">
        <v>0.99999999999999989</v>
      </c>
    </row>
    <row r="24" spans="1:31" x14ac:dyDescent="0.25">
      <c r="A24" s="1014">
        <v>33790</v>
      </c>
      <c r="B24" s="1064" t="s">
        <v>918</v>
      </c>
      <c r="C24" s="1015" t="s">
        <v>917</v>
      </c>
      <c r="D24" s="1041">
        <v>15823</v>
      </c>
      <c r="E24" s="1010">
        <v>98</v>
      </c>
      <c r="F24" s="1010">
        <v>26</v>
      </c>
      <c r="G24" s="1010">
        <v>177</v>
      </c>
      <c r="H24" s="1010">
        <v>211</v>
      </c>
      <c r="I24" s="1010">
        <v>330</v>
      </c>
      <c r="J24" s="1010">
        <v>236</v>
      </c>
      <c r="K24" s="1010">
        <v>193</v>
      </c>
      <c r="L24" s="1010">
        <v>371</v>
      </c>
      <c r="M24" s="1010">
        <v>264</v>
      </c>
      <c r="N24" s="1010">
        <v>305</v>
      </c>
      <c r="O24" s="1010">
        <v>146</v>
      </c>
      <c r="P24" s="1010">
        <v>65</v>
      </c>
      <c r="Q24" s="1010">
        <v>2422</v>
      </c>
      <c r="R24" s="1024"/>
      <c r="S24" s="1050">
        <v>54</v>
      </c>
      <c r="T24" s="1050">
        <v>162</v>
      </c>
      <c r="U24" s="1050">
        <v>333</v>
      </c>
      <c r="V24" s="1050">
        <v>522</v>
      </c>
      <c r="W24" s="1050">
        <v>486</v>
      </c>
      <c r="X24" s="1050">
        <v>432</v>
      </c>
      <c r="Y24" s="1050">
        <v>189</v>
      </c>
      <c r="Z24" s="1050">
        <v>153</v>
      </c>
      <c r="AA24" s="1050">
        <v>270</v>
      </c>
      <c r="AB24" s="1050">
        <v>162</v>
      </c>
      <c r="AC24" s="1050">
        <v>0</v>
      </c>
      <c r="AD24" s="1050">
        <v>0</v>
      </c>
      <c r="AE24" s="1016">
        <v>2763</v>
      </c>
    </row>
    <row r="25" spans="1:31" x14ac:dyDescent="0.25">
      <c r="A25" s="1014">
        <v>33752</v>
      </c>
      <c r="B25" s="1064" t="s">
        <v>916</v>
      </c>
      <c r="C25" s="1015" t="s">
        <v>915</v>
      </c>
      <c r="D25" s="1041">
        <v>15868</v>
      </c>
      <c r="E25" s="1010">
        <v>21</v>
      </c>
      <c r="F25" s="1010">
        <v>0</v>
      </c>
      <c r="G25" s="1010">
        <v>0</v>
      </c>
      <c r="H25" s="1010">
        <v>0</v>
      </c>
      <c r="I25" s="1010">
        <v>0</v>
      </c>
      <c r="J25" s="1010">
        <v>797</v>
      </c>
      <c r="K25" s="1010">
        <v>1817</v>
      </c>
      <c r="L25" s="1010">
        <v>234</v>
      </c>
      <c r="M25" s="1010">
        <v>41</v>
      </c>
      <c r="N25" s="1010">
        <v>32</v>
      </c>
      <c r="O25" s="1010">
        <v>33</v>
      </c>
      <c r="P25" s="1010">
        <v>11</v>
      </c>
      <c r="Q25" s="1010">
        <v>2986</v>
      </c>
      <c r="R25" s="1024"/>
      <c r="S25" s="1050">
        <v>4.1091811414392057</v>
      </c>
      <c r="T25" s="1050">
        <v>0</v>
      </c>
      <c r="U25" s="1050"/>
      <c r="V25" s="1050"/>
      <c r="W25" s="1050"/>
      <c r="X25" s="1050"/>
      <c r="Y25" s="1050"/>
      <c r="Z25" s="1050"/>
      <c r="AA25" s="1050"/>
      <c r="AB25" s="1050"/>
      <c r="AC25" s="1050"/>
      <c r="AD25" s="1050"/>
      <c r="AE25" s="1016">
        <v>4.1091811414392057</v>
      </c>
    </row>
    <row r="26" spans="1:31" x14ac:dyDescent="0.25">
      <c r="A26" s="1060">
        <v>33411</v>
      </c>
      <c r="B26" s="1019" t="s">
        <v>914</v>
      </c>
      <c r="C26" s="1058" t="s">
        <v>913</v>
      </c>
      <c r="D26" s="1033">
        <v>15882</v>
      </c>
      <c r="E26" s="1010">
        <v>26</v>
      </c>
      <c r="F26" s="1010">
        <v>0</v>
      </c>
      <c r="G26" s="1010">
        <v>416</v>
      </c>
      <c r="H26" s="1010">
        <v>1839</v>
      </c>
      <c r="I26" s="1010">
        <v>3798</v>
      </c>
      <c r="J26" s="1010">
        <v>710</v>
      </c>
      <c r="K26" s="1010">
        <v>118</v>
      </c>
      <c r="L26" s="1010">
        <v>108</v>
      </c>
      <c r="M26" s="1010">
        <v>690</v>
      </c>
      <c r="N26" s="1010">
        <v>1248</v>
      </c>
      <c r="O26" s="1010">
        <v>197</v>
      </c>
      <c r="P26" s="1010">
        <v>37</v>
      </c>
      <c r="Q26" s="1010">
        <v>9187</v>
      </c>
      <c r="R26" s="1024"/>
      <c r="S26" s="1050">
        <v>4.1091811414392057</v>
      </c>
      <c r="T26" s="1050">
        <v>12.327543424317618</v>
      </c>
      <c r="U26" s="1050">
        <v>28.645161290322584</v>
      </c>
      <c r="V26" s="1050">
        <v>1450</v>
      </c>
      <c r="W26" s="1050">
        <v>1620</v>
      </c>
      <c r="X26" s="1050">
        <v>68.129032258064527</v>
      </c>
      <c r="Y26" s="1050">
        <v>16.258064516129032</v>
      </c>
      <c r="Z26" s="1050">
        <v>13.161290322580644</v>
      </c>
      <c r="AA26" s="1050">
        <v>23.225806451612904</v>
      </c>
      <c r="AB26" s="1050">
        <v>13.935483870967744</v>
      </c>
      <c r="AC26" s="1050">
        <v>7.1464019851116625</v>
      </c>
      <c r="AD26" s="1050">
        <v>2.2332506203473947</v>
      </c>
      <c r="AE26" s="1016">
        <v>3259.1712158808937</v>
      </c>
    </row>
    <row r="27" spans="1:31" x14ac:dyDescent="0.25">
      <c r="A27" s="1014">
        <v>33421</v>
      </c>
      <c r="B27" s="1063" t="s">
        <v>912</v>
      </c>
      <c r="C27" s="1015" t="s">
        <v>911</v>
      </c>
      <c r="D27" s="1033">
        <v>15879</v>
      </c>
      <c r="E27" s="1010">
        <v>7</v>
      </c>
      <c r="F27" s="1010">
        <v>0</v>
      </c>
      <c r="G27" s="1010">
        <v>0</v>
      </c>
      <c r="H27" s="1010">
        <v>0</v>
      </c>
      <c r="I27" s="1010">
        <v>0</v>
      </c>
      <c r="J27" s="1010">
        <v>0</v>
      </c>
      <c r="K27" s="1010">
        <v>0</v>
      </c>
      <c r="L27" s="1010">
        <v>0</v>
      </c>
      <c r="M27" s="1010">
        <v>9</v>
      </c>
      <c r="N27" s="1010">
        <v>120</v>
      </c>
      <c r="O27" s="1010">
        <v>276</v>
      </c>
      <c r="P27" s="1010">
        <v>26</v>
      </c>
      <c r="Q27" s="1010">
        <v>438</v>
      </c>
      <c r="R27" s="1024"/>
      <c r="S27" s="1050">
        <v>6.0558523555123847</v>
      </c>
      <c r="T27" s="1050">
        <v>7.799255301926503</v>
      </c>
      <c r="U27" s="1050">
        <v>31.329911158710249</v>
      </c>
      <c r="V27" s="1050">
        <v>34.103729116382468</v>
      </c>
      <c r="W27" s="1050">
        <v>376</v>
      </c>
      <c r="X27" s="1050">
        <v>476</v>
      </c>
      <c r="Y27" s="1050">
        <v>15.419779334201181</v>
      </c>
      <c r="Z27" s="1050">
        <v>16.921693536210217</v>
      </c>
      <c r="AA27" s="1050">
        <v>18.538102028651966</v>
      </c>
      <c r="AB27" s="1050">
        <v>6.8858775287797993</v>
      </c>
      <c r="AC27" s="1050">
        <v>5.4896120015109817</v>
      </c>
      <c r="AD27" s="1050">
        <v>5.0656197722734868</v>
      </c>
      <c r="AE27" s="1016">
        <v>999.60943213415931</v>
      </c>
    </row>
    <row r="28" spans="1:31" x14ac:dyDescent="0.25">
      <c r="A28" s="1060">
        <v>33714</v>
      </c>
      <c r="B28" s="1019" t="s">
        <v>910</v>
      </c>
      <c r="C28" s="1058" t="s">
        <v>909</v>
      </c>
      <c r="D28" s="1033">
        <v>15846</v>
      </c>
      <c r="E28" s="1010">
        <v>29</v>
      </c>
      <c r="F28" s="1010">
        <v>3</v>
      </c>
      <c r="G28" s="1010">
        <v>44</v>
      </c>
      <c r="H28" s="1010">
        <v>128</v>
      </c>
      <c r="I28" s="1010">
        <v>91</v>
      </c>
      <c r="J28" s="1010">
        <v>55</v>
      </c>
      <c r="K28" s="1010">
        <v>53</v>
      </c>
      <c r="L28" s="1010">
        <v>109</v>
      </c>
      <c r="M28" s="1010">
        <v>67</v>
      </c>
      <c r="N28" s="1010">
        <v>108</v>
      </c>
      <c r="O28" s="1010">
        <v>45</v>
      </c>
      <c r="P28" s="1010">
        <v>32</v>
      </c>
      <c r="Q28" s="1010">
        <v>764</v>
      </c>
      <c r="R28" s="1024"/>
      <c r="S28" s="1050">
        <v>18</v>
      </c>
      <c r="T28" s="1050">
        <v>54</v>
      </c>
      <c r="U28" s="1050">
        <v>111</v>
      </c>
      <c r="V28" s="1050">
        <v>174</v>
      </c>
      <c r="W28" s="1050">
        <v>162</v>
      </c>
      <c r="X28" s="1050">
        <v>144</v>
      </c>
      <c r="Y28" s="1050">
        <v>63</v>
      </c>
      <c r="Z28" s="1050">
        <v>51</v>
      </c>
      <c r="AA28" s="1050">
        <v>90</v>
      </c>
      <c r="AB28" s="1050">
        <v>54</v>
      </c>
      <c r="AC28" s="1050">
        <v>0</v>
      </c>
      <c r="AD28" s="1050">
        <v>0</v>
      </c>
      <c r="AE28" s="1016">
        <v>921</v>
      </c>
    </row>
    <row r="29" spans="1:31" x14ac:dyDescent="0.25">
      <c r="A29" s="1060">
        <v>33423</v>
      </c>
      <c r="B29" s="1059" t="s">
        <v>908</v>
      </c>
      <c r="C29" s="1061" t="s">
        <v>907</v>
      </c>
      <c r="D29" s="1033">
        <v>15886</v>
      </c>
      <c r="E29" s="1010">
        <v>0</v>
      </c>
      <c r="F29" s="1010">
        <v>0</v>
      </c>
      <c r="G29" s="1010">
        <v>0</v>
      </c>
      <c r="H29" s="1010">
        <v>0</v>
      </c>
      <c r="I29" s="1010">
        <v>0</v>
      </c>
      <c r="J29" s="1010">
        <v>0</v>
      </c>
      <c r="K29" s="1010">
        <v>0</v>
      </c>
      <c r="L29" s="1010">
        <v>0</v>
      </c>
      <c r="M29" s="1010">
        <v>0</v>
      </c>
      <c r="N29" s="1010">
        <v>0</v>
      </c>
      <c r="O29" s="1010">
        <v>0</v>
      </c>
      <c r="P29" s="1010">
        <v>0</v>
      </c>
      <c r="Q29" s="1010">
        <v>0</v>
      </c>
      <c r="R29" s="1024"/>
      <c r="S29" s="1050">
        <v>0</v>
      </c>
      <c r="T29" s="1050">
        <v>0</v>
      </c>
      <c r="U29" s="1050">
        <v>111</v>
      </c>
      <c r="V29" s="1050">
        <v>174</v>
      </c>
      <c r="W29" s="1050">
        <v>162</v>
      </c>
      <c r="X29" s="1050">
        <v>144</v>
      </c>
      <c r="Y29" s="1050">
        <v>63</v>
      </c>
      <c r="Z29" s="1050">
        <v>51</v>
      </c>
      <c r="AA29" s="1050">
        <v>90</v>
      </c>
      <c r="AB29" s="1050">
        <v>54</v>
      </c>
      <c r="AC29" s="1050">
        <v>0</v>
      </c>
      <c r="AD29" s="1050">
        <v>0</v>
      </c>
      <c r="AE29" s="1016">
        <v>849</v>
      </c>
    </row>
    <row r="30" spans="1:31" x14ac:dyDescent="0.25">
      <c r="A30" s="1060">
        <v>33422</v>
      </c>
      <c r="B30" s="1062" t="s">
        <v>906</v>
      </c>
      <c r="C30" s="1061" t="s">
        <v>905</v>
      </c>
      <c r="D30" s="1033">
        <v>15971</v>
      </c>
      <c r="E30" s="1010">
        <v>0</v>
      </c>
      <c r="F30" s="1010">
        <v>0</v>
      </c>
      <c r="G30" s="1010">
        <v>0</v>
      </c>
      <c r="H30" s="1010">
        <v>0</v>
      </c>
      <c r="I30" s="1010">
        <v>0</v>
      </c>
      <c r="J30" s="1010">
        <v>0</v>
      </c>
      <c r="K30" s="1010">
        <v>0</v>
      </c>
      <c r="L30" s="1010">
        <v>0</v>
      </c>
      <c r="M30" s="1010">
        <v>0</v>
      </c>
      <c r="N30" s="1010">
        <v>0</v>
      </c>
      <c r="O30" s="1010">
        <v>0</v>
      </c>
      <c r="P30" s="1010">
        <v>0</v>
      </c>
      <c r="Q30" s="1010">
        <v>0</v>
      </c>
      <c r="R30" s="1024"/>
      <c r="S30" s="1050">
        <v>0</v>
      </c>
      <c r="T30" s="1050">
        <v>6.0150375939849621</v>
      </c>
      <c r="U30" s="1050">
        <v>34</v>
      </c>
      <c r="V30" s="1050">
        <v>42.70676691729323</v>
      </c>
      <c r="W30" s="1050">
        <v>39.699248120300751</v>
      </c>
      <c r="X30" s="1050">
        <v>522.85714285714289</v>
      </c>
      <c r="Y30" s="1050">
        <v>664.43609022556393</v>
      </c>
      <c r="Z30" s="1050">
        <v>21.654135338345863</v>
      </c>
      <c r="AA30" s="1050">
        <v>20.451127819548873</v>
      </c>
      <c r="AB30" s="1050">
        <v>6.0150375939849621</v>
      </c>
      <c r="AC30" s="1050">
        <v>3.6090225563909772</v>
      </c>
      <c r="AD30" s="1050">
        <v>3.6090225563909772</v>
      </c>
      <c r="AE30" s="1016">
        <v>1365.0526315789475</v>
      </c>
    </row>
    <row r="31" spans="1:31" x14ac:dyDescent="0.25">
      <c r="A31" s="1060">
        <v>33420</v>
      </c>
      <c r="B31" s="1059" t="s">
        <v>904</v>
      </c>
      <c r="C31" s="1058" t="s">
        <v>903</v>
      </c>
      <c r="D31" s="1017">
        <v>15971</v>
      </c>
      <c r="E31" s="1023">
        <v>0</v>
      </c>
      <c r="F31" s="1023">
        <v>0</v>
      </c>
      <c r="G31" s="1023">
        <v>0</v>
      </c>
      <c r="H31" s="1023">
        <v>0</v>
      </c>
      <c r="I31" s="1008">
        <v>0</v>
      </c>
      <c r="J31" s="1008">
        <v>0</v>
      </c>
      <c r="K31" s="1008">
        <v>0</v>
      </c>
      <c r="L31" s="1008">
        <v>0</v>
      </c>
      <c r="M31" s="1008">
        <v>0</v>
      </c>
      <c r="N31" s="1008">
        <v>0</v>
      </c>
      <c r="O31" s="1008">
        <v>0</v>
      </c>
      <c r="P31" s="1008">
        <v>0</v>
      </c>
      <c r="Q31" s="1008">
        <v>0</v>
      </c>
      <c r="R31" s="1024"/>
      <c r="S31" s="1056">
        <v>27.06766917293233</v>
      </c>
      <c r="T31" s="1056">
        <v>7.518796992481203</v>
      </c>
      <c r="U31" s="1056">
        <v>46.616541353383454</v>
      </c>
      <c r="V31" s="1056">
        <v>53.383458646616539</v>
      </c>
      <c r="W31" s="1056">
        <v>49.624060150375939</v>
      </c>
      <c r="X31" s="1056">
        <v>28.571428571428569</v>
      </c>
      <c r="Y31" s="1056">
        <v>18.045112781954884</v>
      </c>
      <c r="Z31" s="1056">
        <v>27.06766917293233</v>
      </c>
      <c r="AA31" s="1056">
        <v>25.563909774436087</v>
      </c>
      <c r="AB31" s="1056">
        <v>7.518796992481203</v>
      </c>
      <c r="AC31" s="1056">
        <v>4.5112781954887211</v>
      </c>
      <c r="AD31" s="1056">
        <v>4.5112781954887211</v>
      </c>
      <c r="AE31" s="1016">
        <v>300</v>
      </c>
    </row>
    <row r="32" spans="1:31" x14ac:dyDescent="0.25">
      <c r="A32" s="1020">
        <v>33440</v>
      </c>
      <c r="B32" s="1019" t="s">
        <v>902</v>
      </c>
      <c r="C32" s="1057" t="s">
        <v>901</v>
      </c>
      <c r="D32" s="1017">
        <v>15970</v>
      </c>
      <c r="E32" s="1023">
        <v>7</v>
      </c>
      <c r="F32" s="1023">
        <v>0</v>
      </c>
      <c r="G32" s="1023">
        <v>0</v>
      </c>
      <c r="H32" s="1023">
        <v>0</v>
      </c>
      <c r="I32" s="1008">
        <v>0</v>
      </c>
      <c r="J32" s="1008">
        <v>0</v>
      </c>
      <c r="K32" s="1008">
        <v>0</v>
      </c>
      <c r="L32" s="1008">
        <v>0</v>
      </c>
      <c r="M32" s="1008">
        <v>0</v>
      </c>
      <c r="N32" s="1008">
        <v>0</v>
      </c>
      <c r="O32" s="1008">
        <v>0</v>
      </c>
      <c r="P32" s="1008">
        <v>0</v>
      </c>
      <c r="Q32" s="1008">
        <v>7</v>
      </c>
      <c r="R32" s="1024"/>
      <c r="S32" s="1056">
        <v>18</v>
      </c>
      <c r="T32" s="1056">
        <v>54</v>
      </c>
      <c r="U32" s="1056">
        <v>111</v>
      </c>
      <c r="V32" s="1056">
        <v>174</v>
      </c>
      <c r="W32" s="1056">
        <v>162</v>
      </c>
      <c r="X32" s="1056">
        <v>144</v>
      </c>
      <c r="Y32" s="1056">
        <v>63</v>
      </c>
      <c r="Z32" s="1056">
        <v>51</v>
      </c>
      <c r="AA32" s="1056">
        <v>90</v>
      </c>
      <c r="AB32" s="1056">
        <v>54</v>
      </c>
      <c r="AC32" s="1056">
        <v>0</v>
      </c>
      <c r="AD32" s="1056">
        <v>0</v>
      </c>
      <c r="AE32" s="1022">
        <v>921</v>
      </c>
    </row>
    <row r="33" spans="1:31" x14ac:dyDescent="0.25">
      <c r="A33" s="1043">
        <v>33740</v>
      </c>
      <c r="B33" s="1042" t="s">
        <v>900</v>
      </c>
      <c r="C33" s="1018" t="s">
        <v>836</v>
      </c>
      <c r="D33" s="1041">
        <v>15876</v>
      </c>
      <c r="E33" s="1010">
        <v>57</v>
      </c>
      <c r="F33" s="1010">
        <v>105</v>
      </c>
      <c r="G33" s="1010">
        <v>158</v>
      </c>
      <c r="H33" s="1010">
        <v>175</v>
      </c>
      <c r="I33" s="1010">
        <v>169</v>
      </c>
      <c r="J33" s="1010">
        <v>170</v>
      </c>
      <c r="K33" s="1010">
        <v>181</v>
      </c>
      <c r="L33" s="1010">
        <v>131</v>
      </c>
      <c r="M33" s="1010">
        <v>105</v>
      </c>
      <c r="N33" s="1010">
        <v>149</v>
      </c>
      <c r="O33" s="1010">
        <v>76</v>
      </c>
      <c r="P33" s="1010">
        <v>66</v>
      </c>
      <c r="Q33" s="1010">
        <v>1542</v>
      </c>
      <c r="R33" s="1024"/>
      <c r="S33" s="1010">
        <v>50</v>
      </c>
      <c r="T33" s="1010">
        <v>82</v>
      </c>
      <c r="U33" s="1010">
        <v>131</v>
      </c>
      <c r="V33" s="1010">
        <v>149</v>
      </c>
      <c r="W33" s="1010">
        <v>119</v>
      </c>
      <c r="X33" s="1010">
        <v>112</v>
      </c>
      <c r="Y33" s="1010">
        <v>175.73947540514095</v>
      </c>
      <c r="Z33" s="1010">
        <v>131</v>
      </c>
      <c r="AA33" s="1010">
        <v>105</v>
      </c>
      <c r="AB33" s="1010">
        <v>149</v>
      </c>
      <c r="AC33" s="1010">
        <v>94.773214181692239</v>
      </c>
      <c r="AD33" s="1010">
        <v>60.151642948860761</v>
      </c>
      <c r="AE33" s="1016">
        <v>1358.6643325356943</v>
      </c>
    </row>
    <row r="34" spans="1:31" x14ac:dyDescent="0.25">
      <c r="A34" s="1043">
        <v>33744</v>
      </c>
      <c r="B34" s="1042" t="s">
        <v>899</v>
      </c>
      <c r="C34" s="1018" t="s">
        <v>898</v>
      </c>
      <c r="D34" s="1041">
        <v>15878</v>
      </c>
      <c r="E34" s="1010">
        <v>46</v>
      </c>
      <c r="F34" s="1010">
        <v>82</v>
      </c>
      <c r="G34" s="1010">
        <v>164</v>
      </c>
      <c r="H34" s="1010">
        <v>158</v>
      </c>
      <c r="I34" s="1010">
        <v>170</v>
      </c>
      <c r="J34" s="1010">
        <v>155</v>
      </c>
      <c r="K34" s="1010">
        <v>160</v>
      </c>
      <c r="L34" s="1010">
        <v>130</v>
      </c>
      <c r="M34" s="1010">
        <v>90</v>
      </c>
      <c r="N34" s="1010">
        <v>121</v>
      </c>
      <c r="O34" s="1010">
        <v>52</v>
      </c>
      <c r="P34" s="1010">
        <v>51</v>
      </c>
      <c r="Q34" s="1010">
        <v>1379</v>
      </c>
      <c r="R34" s="1024"/>
      <c r="S34" s="1010">
        <v>45</v>
      </c>
      <c r="T34" s="1010">
        <v>73</v>
      </c>
      <c r="U34" s="1010">
        <v>142</v>
      </c>
      <c r="V34" s="1010">
        <v>133</v>
      </c>
      <c r="W34" s="1010">
        <v>115</v>
      </c>
      <c r="X34" s="1010">
        <v>86</v>
      </c>
      <c r="Y34" s="1010">
        <v>185.90452577708035</v>
      </c>
      <c r="Z34" s="1010">
        <v>130</v>
      </c>
      <c r="AA34" s="1010">
        <v>90</v>
      </c>
      <c r="AB34" s="1010">
        <v>121</v>
      </c>
      <c r="AC34" s="1010">
        <v>105.86330777355352</v>
      </c>
      <c r="AD34" s="1010">
        <v>67.1904181530888</v>
      </c>
      <c r="AE34" s="1016">
        <v>1293.9582517037227</v>
      </c>
    </row>
    <row r="35" spans="1:31" x14ac:dyDescent="0.25">
      <c r="A35" s="1043">
        <v>33746</v>
      </c>
      <c r="B35" s="1042" t="s">
        <v>897</v>
      </c>
      <c r="C35" s="1018" t="s">
        <v>896</v>
      </c>
      <c r="D35" s="1041">
        <v>15876</v>
      </c>
      <c r="E35" s="1010">
        <v>85</v>
      </c>
      <c r="F35" s="1010">
        <v>124</v>
      </c>
      <c r="G35" s="1010">
        <v>228</v>
      </c>
      <c r="H35" s="1010">
        <v>177</v>
      </c>
      <c r="I35" s="1010">
        <v>178</v>
      </c>
      <c r="J35" s="1010">
        <v>182</v>
      </c>
      <c r="K35" s="1010">
        <v>186</v>
      </c>
      <c r="L35" s="1010">
        <v>168</v>
      </c>
      <c r="M35" s="1010">
        <v>110</v>
      </c>
      <c r="N35" s="1010">
        <v>193</v>
      </c>
      <c r="O35" s="1010">
        <v>101</v>
      </c>
      <c r="P35" s="1010">
        <v>93</v>
      </c>
      <c r="Q35" s="1010">
        <v>1825</v>
      </c>
      <c r="R35" s="1024"/>
      <c r="S35" s="1010">
        <v>59</v>
      </c>
      <c r="T35" s="1010">
        <v>102</v>
      </c>
      <c r="U35" s="1010">
        <v>194</v>
      </c>
      <c r="V35" s="1010">
        <v>154</v>
      </c>
      <c r="W35" s="1010">
        <v>132</v>
      </c>
      <c r="X35" s="1010">
        <v>84</v>
      </c>
      <c r="Y35" s="1010">
        <v>244.21467257508615</v>
      </c>
      <c r="Z35" s="1010">
        <v>168</v>
      </c>
      <c r="AA35" s="1010">
        <v>110</v>
      </c>
      <c r="AB35" s="1010">
        <v>193</v>
      </c>
      <c r="AC35" s="1010">
        <v>82.717872968980799</v>
      </c>
      <c r="AD35" s="1010">
        <v>20.6794682422452</v>
      </c>
      <c r="AE35" s="1016">
        <v>1543.6120137863122</v>
      </c>
    </row>
    <row r="36" spans="1:31" x14ac:dyDescent="0.25">
      <c r="A36" s="1020" t="s">
        <v>895</v>
      </c>
      <c r="B36" s="1053" t="s">
        <v>894</v>
      </c>
      <c r="C36" s="1055" t="s">
        <v>891</v>
      </c>
      <c r="D36" s="1054">
        <v>15832</v>
      </c>
      <c r="E36" s="1011">
        <v>6</v>
      </c>
      <c r="F36" s="1011">
        <v>11</v>
      </c>
      <c r="G36" s="1011">
        <v>14</v>
      </c>
      <c r="H36" s="1011">
        <v>17</v>
      </c>
      <c r="I36" s="1010">
        <v>27</v>
      </c>
      <c r="J36" s="1010">
        <v>31</v>
      </c>
      <c r="K36" s="1010">
        <v>25</v>
      </c>
      <c r="L36" s="1010">
        <v>37</v>
      </c>
      <c r="M36" s="1010">
        <v>42</v>
      </c>
      <c r="N36" s="1010">
        <v>25</v>
      </c>
      <c r="O36" s="1010">
        <v>23</v>
      </c>
      <c r="P36" s="1010">
        <v>13</v>
      </c>
      <c r="Q36" s="1010">
        <v>271</v>
      </c>
      <c r="R36" s="1009"/>
      <c r="S36" s="1011">
        <v>7</v>
      </c>
      <c r="T36" s="1011">
        <v>11</v>
      </c>
      <c r="U36" s="1011">
        <v>15</v>
      </c>
      <c r="V36" s="1011">
        <v>12</v>
      </c>
      <c r="W36" s="1010">
        <v>17</v>
      </c>
      <c r="X36" s="1010">
        <v>23</v>
      </c>
      <c r="Y36" s="1010">
        <v>30</v>
      </c>
      <c r="Z36" s="1010">
        <v>37</v>
      </c>
      <c r="AA36" s="1010">
        <v>42</v>
      </c>
      <c r="AB36" s="1010">
        <v>25</v>
      </c>
      <c r="AC36" s="1010">
        <v>12.537218622139187</v>
      </c>
      <c r="AD36" s="1010">
        <v>6.2359251142090839</v>
      </c>
      <c r="AE36" s="1016">
        <v>237.77314373634829</v>
      </c>
    </row>
    <row r="37" spans="1:31" x14ac:dyDescent="0.25">
      <c r="A37" s="1020" t="s">
        <v>893</v>
      </c>
      <c r="B37" s="1053" t="s">
        <v>892</v>
      </c>
      <c r="C37" s="1055" t="s">
        <v>891</v>
      </c>
      <c r="D37" s="1054">
        <v>15832</v>
      </c>
      <c r="E37" s="1011">
        <v>3</v>
      </c>
      <c r="F37" s="1011">
        <v>7</v>
      </c>
      <c r="G37" s="1011">
        <v>18</v>
      </c>
      <c r="H37" s="1011">
        <v>20</v>
      </c>
      <c r="I37" s="1010">
        <v>15</v>
      </c>
      <c r="J37" s="1010">
        <v>18</v>
      </c>
      <c r="K37" s="1010">
        <v>20</v>
      </c>
      <c r="L37" s="1010">
        <v>16</v>
      </c>
      <c r="M37" s="1010">
        <v>18</v>
      </c>
      <c r="N37" s="1010">
        <v>25</v>
      </c>
      <c r="O37" s="1010">
        <v>18</v>
      </c>
      <c r="P37" s="1010">
        <v>4</v>
      </c>
      <c r="Q37" s="1010">
        <v>182</v>
      </c>
      <c r="R37" s="1009"/>
      <c r="S37" s="1011">
        <v>3</v>
      </c>
      <c r="T37" s="1011">
        <v>7</v>
      </c>
      <c r="U37" s="1011">
        <v>18</v>
      </c>
      <c r="V37" s="1011">
        <v>17</v>
      </c>
      <c r="W37" s="1010">
        <v>14</v>
      </c>
      <c r="X37" s="1010">
        <v>14</v>
      </c>
      <c r="Y37" s="1010">
        <v>21.6</v>
      </c>
      <c r="Z37" s="1010">
        <v>16</v>
      </c>
      <c r="AA37" s="1010">
        <v>18</v>
      </c>
      <c r="AB37" s="1010">
        <v>25</v>
      </c>
      <c r="AC37" s="1010">
        <v>7.699191027029241</v>
      </c>
      <c r="AD37" s="1010">
        <v>3.2643783742635533</v>
      </c>
      <c r="AE37" s="1016">
        <v>164.56356940129277</v>
      </c>
    </row>
    <row r="38" spans="1:31" x14ac:dyDescent="0.25">
      <c r="A38" s="1020" t="s">
        <v>890</v>
      </c>
      <c r="B38" s="1053" t="s">
        <v>889</v>
      </c>
      <c r="C38" s="1055" t="s">
        <v>886</v>
      </c>
      <c r="D38" s="1054">
        <v>15832</v>
      </c>
      <c r="E38" s="1011">
        <v>8</v>
      </c>
      <c r="F38" s="1011">
        <v>8</v>
      </c>
      <c r="G38" s="1011">
        <v>12</v>
      </c>
      <c r="H38" s="1011">
        <v>22</v>
      </c>
      <c r="I38" s="1010">
        <v>19</v>
      </c>
      <c r="J38" s="1010">
        <v>20</v>
      </c>
      <c r="K38" s="1010">
        <v>15</v>
      </c>
      <c r="L38" s="1010">
        <v>21</v>
      </c>
      <c r="M38" s="1010">
        <v>22</v>
      </c>
      <c r="N38" s="1010">
        <v>38</v>
      </c>
      <c r="O38" s="1010">
        <v>6</v>
      </c>
      <c r="P38" s="1010">
        <v>10</v>
      </c>
      <c r="Q38" s="1010">
        <v>201</v>
      </c>
      <c r="R38" s="1009"/>
      <c r="S38" s="1011">
        <v>5</v>
      </c>
      <c r="T38" s="1011">
        <v>8</v>
      </c>
      <c r="U38" s="1011">
        <v>12</v>
      </c>
      <c r="V38" s="1011">
        <v>18</v>
      </c>
      <c r="W38" s="1010">
        <v>10</v>
      </c>
      <c r="X38" s="1010">
        <v>17</v>
      </c>
      <c r="Y38" s="1010">
        <v>20.2</v>
      </c>
      <c r="Z38" s="1010">
        <v>21</v>
      </c>
      <c r="AA38" s="1010">
        <v>22</v>
      </c>
      <c r="AB38" s="1010">
        <v>38</v>
      </c>
      <c r="AC38" s="1010">
        <v>11.889580854676751</v>
      </c>
      <c r="AD38" s="1010">
        <v>6.0323593755204916</v>
      </c>
      <c r="AE38" s="1016">
        <v>189.12194023019723</v>
      </c>
    </row>
    <row r="39" spans="1:31" x14ac:dyDescent="0.25">
      <c r="A39" s="1020" t="s">
        <v>888</v>
      </c>
      <c r="B39" s="1053" t="s">
        <v>887</v>
      </c>
      <c r="C39" s="1055" t="s">
        <v>886</v>
      </c>
      <c r="D39" s="1054">
        <v>15832</v>
      </c>
      <c r="E39" s="1011">
        <v>2</v>
      </c>
      <c r="F39" s="1011">
        <v>1</v>
      </c>
      <c r="G39" s="1011">
        <v>5</v>
      </c>
      <c r="H39" s="1011">
        <v>9</v>
      </c>
      <c r="I39" s="1010">
        <v>8</v>
      </c>
      <c r="J39" s="1010">
        <v>9</v>
      </c>
      <c r="K39" s="1010">
        <v>12</v>
      </c>
      <c r="L39" s="1010">
        <v>10</v>
      </c>
      <c r="M39" s="1010">
        <v>9</v>
      </c>
      <c r="N39" s="1010">
        <v>11</v>
      </c>
      <c r="O39" s="1010">
        <v>7</v>
      </c>
      <c r="P39" s="1010">
        <v>4</v>
      </c>
      <c r="Q39" s="1010">
        <v>87</v>
      </c>
      <c r="R39" s="1009"/>
      <c r="S39" s="1011">
        <v>1</v>
      </c>
      <c r="T39" s="1011">
        <v>1</v>
      </c>
      <c r="U39" s="1011">
        <v>5</v>
      </c>
      <c r="V39" s="1011">
        <v>7</v>
      </c>
      <c r="W39" s="1010">
        <v>7</v>
      </c>
      <c r="X39" s="1010">
        <v>9</v>
      </c>
      <c r="Y39" s="1010">
        <v>16.100000000000001</v>
      </c>
      <c r="Z39" s="1010">
        <v>10</v>
      </c>
      <c r="AA39" s="1010">
        <v>9</v>
      </c>
      <c r="AB39" s="1010">
        <v>11</v>
      </c>
      <c r="AC39" s="1010">
        <v>3.6641754489255232</v>
      </c>
      <c r="AD39" s="1010">
        <v>0</v>
      </c>
      <c r="AE39" s="1016">
        <v>79.764175448925513</v>
      </c>
    </row>
    <row r="40" spans="1:31" x14ac:dyDescent="0.25">
      <c r="A40" s="1020" t="s">
        <v>885</v>
      </c>
      <c r="B40" s="1053" t="s">
        <v>884</v>
      </c>
      <c r="C40" s="1055" t="s">
        <v>883</v>
      </c>
      <c r="D40" s="1054">
        <v>15803</v>
      </c>
      <c r="E40" s="1011">
        <v>4</v>
      </c>
      <c r="F40" s="1011">
        <v>13</v>
      </c>
      <c r="G40" s="1011">
        <v>9</v>
      </c>
      <c r="H40" s="1011">
        <v>19</v>
      </c>
      <c r="I40" s="1010">
        <v>28</v>
      </c>
      <c r="J40" s="1010">
        <v>27</v>
      </c>
      <c r="K40" s="1010">
        <v>45</v>
      </c>
      <c r="L40" s="1010">
        <v>54</v>
      </c>
      <c r="M40" s="1010">
        <v>37</v>
      </c>
      <c r="N40" s="1010">
        <v>26</v>
      </c>
      <c r="O40" s="1010">
        <v>16</v>
      </c>
      <c r="P40" s="1010">
        <v>7</v>
      </c>
      <c r="Q40" s="1010">
        <v>285</v>
      </c>
      <c r="R40" s="1009"/>
      <c r="S40" s="1011">
        <v>9</v>
      </c>
      <c r="T40" s="1011">
        <v>13</v>
      </c>
      <c r="U40" s="1011">
        <v>8</v>
      </c>
      <c r="V40" s="1011">
        <v>19</v>
      </c>
      <c r="W40" s="1010">
        <v>24</v>
      </c>
      <c r="X40" s="1010">
        <v>22</v>
      </c>
      <c r="Y40" s="1010">
        <v>9.1140596585881699</v>
      </c>
      <c r="Z40" s="1010">
        <v>54</v>
      </c>
      <c r="AA40" s="1010">
        <v>37</v>
      </c>
      <c r="AB40" s="1010">
        <v>26</v>
      </c>
      <c r="AC40" s="1010">
        <v>16</v>
      </c>
      <c r="AD40" s="1010">
        <v>7</v>
      </c>
      <c r="AE40" s="1016">
        <v>244.11405965858819</v>
      </c>
    </row>
    <row r="41" spans="1:31" x14ac:dyDescent="0.25">
      <c r="A41" s="1020" t="s">
        <v>882</v>
      </c>
      <c r="B41" s="1053" t="s">
        <v>881</v>
      </c>
      <c r="C41" s="1055" t="s">
        <v>880</v>
      </c>
      <c r="D41" s="1054">
        <v>15803</v>
      </c>
      <c r="E41" s="1011">
        <v>2</v>
      </c>
      <c r="F41" s="1011">
        <v>13</v>
      </c>
      <c r="G41" s="1011">
        <v>28</v>
      </c>
      <c r="H41" s="1011">
        <v>18</v>
      </c>
      <c r="I41" s="1010">
        <v>19</v>
      </c>
      <c r="J41" s="1010">
        <v>22</v>
      </c>
      <c r="K41" s="1010">
        <v>16</v>
      </c>
      <c r="L41" s="1010">
        <v>30</v>
      </c>
      <c r="M41" s="1010">
        <v>26</v>
      </c>
      <c r="N41" s="1010">
        <v>19</v>
      </c>
      <c r="O41" s="1010">
        <v>13</v>
      </c>
      <c r="P41" s="1010">
        <v>3</v>
      </c>
      <c r="Q41" s="1010">
        <v>209</v>
      </c>
      <c r="R41" s="1009"/>
      <c r="S41" s="1011">
        <v>2</v>
      </c>
      <c r="T41" s="1011">
        <v>16</v>
      </c>
      <c r="U41" s="1011">
        <v>26</v>
      </c>
      <c r="V41" s="1011">
        <v>15</v>
      </c>
      <c r="W41" s="1010">
        <v>14</v>
      </c>
      <c r="X41" s="1010">
        <v>20</v>
      </c>
      <c r="Y41" s="1010">
        <v>15.2536103319382</v>
      </c>
      <c r="Z41" s="1010">
        <v>30</v>
      </c>
      <c r="AA41" s="1010">
        <v>26</v>
      </c>
      <c r="AB41" s="1010">
        <v>19</v>
      </c>
      <c r="AC41" s="1010">
        <v>13</v>
      </c>
      <c r="AD41" s="1010">
        <v>3</v>
      </c>
      <c r="AE41" s="1016">
        <v>199.25361033193821</v>
      </c>
    </row>
    <row r="42" spans="1:31" x14ac:dyDescent="0.25">
      <c r="A42" s="1020">
        <v>33753</v>
      </c>
      <c r="B42" s="1053" t="s">
        <v>879</v>
      </c>
      <c r="C42" s="1052" t="s">
        <v>873</v>
      </c>
      <c r="D42" s="1012">
        <v>15224</v>
      </c>
      <c r="E42" s="1011">
        <v>3</v>
      </c>
      <c r="F42" s="1011">
        <v>6</v>
      </c>
      <c r="G42" s="1011">
        <v>9</v>
      </c>
      <c r="H42" s="1011">
        <v>11</v>
      </c>
      <c r="I42" s="1010">
        <v>8</v>
      </c>
      <c r="J42" s="1010">
        <v>14</v>
      </c>
      <c r="K42" s="1010">
        <v>12</v>
      </c>
      <c r="L42" s="1010">
        <v>6</v>
      </c>
      <c r="M42" s="1010">
        <v>5</v>
      </c>
      <c r="N42" s="1010">
        <v>19</v>
      </c>
      <c r="O42" s="1010">
        <v>1</v>
      </c>
      <c r="P42" s="1010">
        <v>4</v>
      </c>
      <c r="Q42" s="1010">
        <v>98</v>
      </c>
      <c r="R42" s="1009"/>
      <c r="S42" s="1051">
        <v>2.5460702867526028</v>
      </c>
      <c r="T42" s="1051">
        <v>8.5933947512193729</v>
      </c>
      <c r="U42" s="1051">
        <v>15.219026115246361</v>
      </c>
      <c r="V42" s="1051">
        <v>16.601420136051793</v>
      </c>
      <c r="W42" s="1050">
        <v>21.817668540791207</v>
      </c>
      <c r="X42" s="1050">
        <v>13.329703449128328</v>
      </c>
      <c r="Y42" s="1050">
        <v>11.077873089323402</v>
      </c>
      <c r="Z42" s="1050">
        <v>11.020698463813748</v>
      </c>
      <c r="AA42" s="1050">
        <v>9.2242139769943474</v>
      </c>
      <c r="AB42" s="1050">
        <v>3.4649382742683672</v>
      </c>
      <c r="AC42" s="1050">
        <v>6.3346792349915377</v>
      </c>
      <c r="AD42" s="1050">
        <v>3.1865203010147307</v>
      </c>
      <c r="AE42" s="1016">
        <v>122.4162066195958</v>
      </c>
    </row>
    <row r="43" spans="1:31" x14ac:dyDescent="0.25">
      <c r="A43" s="1020">
        <v>33755</v>
      </c>
      <c r="B43" s="1053" t="s">
        <v>878</v>
      </c>
      <c r="C43" s="1052" t="s">
        <v>873</v>
      </c>
      <c r="D43" s="1012">
        <v>15224</v>
      </c>
      <c r="E43" s="1011">
        <v>0</v>
      </c>
      <c r="F43" s="1011">
        <v>0</v>
      </c>
      <c r="G43" s="1011">
        <v>5</v>
      </c>
      <c r="H43" s="1011">
        <v>1</v>
      </c>
      <c r="I43" s="1010">
        <v>6</v>
      </c>
      <c r="J43" s="1010">
        <v>4</v>
      </c>
      <c r="K43" s="1010">
        <v>3</v>
      </c>
      <c r="L43" s="1010">
        <v>11</v>
      </c>
      <c r="M43" s="1010">
        <v>5</v>
      </c>
      <c r="N43" s="1010">
        <v>5</v>
      </c>
      <c r="O43" s="1010">
        <v>0</v>
      </c>
      <c r="P43" s="1010">
        <v>0</v>
      </c>
      <c r="Q43" s="1010">
        <v>40</v>
      </c>
      <c r="R43" s="1009"/>
      <c r="S43" s="1051">
        <v>0</v>
      </c>
      <c r="T43" s="1051">
        <v>1.432232458536562</v>
      </c>
      <c r="U43" s="1051">
        <v>2.5365043525410602</v>
      </c>
      <c r="V43" s="1051">
        <v>4.1503550340129483</v>
      </c>
      <c r="W43" s="1050">
        <v>1.3636042837994504</v>
      </c>
      <c r="X43" s="1050">
        <v>7.9978220694769968</v>
      </c>
      <c r="Y43" s="1050">
        <v>7.3852487262156012</v>
      </c>
      <c r="Z43" s="1050">
        <v>9.9186286174323737</v>
      </c>
      <c r="AA43" s="1050">
        <v>11.274039305215313</v>
      </c>
      <c r="AB43" s="1050">
        <v>2.3099588495122449</v>
      </c>
      <c r="AC43" s="1050">
        <v>1.0557798724985896</v>
      </c>
      <c r="AD43" s="1050">
        <v>1.0621734336715769</v>
      </c>
      <c r="AE43" s="1016">
        <v>50.486347002912709</v>
      </c>
    </row>
    <row r="44" spans="1:31" x14ac:dyDescent="0.25">
      <c r="A44" s="1020">
        <v>33757</v>
      </c>
      <c r="B44" s="1053" t="s">
        <v>877</v>
      </c>
      <c r="C44" s="1052" t="s">
        <v>873</v>
      </c>
      <c r="D44" s="1012">
        <v>15224</v>
      </c>
      <c r="E44" s="1011">
        <v>2</v>
      </c>
      <c r="F44" s="1011">
        <v>3</v>
      </c>
      <c r="G44" s="1011">
        <v>5</v>
      </c>
      <c r="H44" s="1011">
        <v>5</v>
      </c>
      <c r="I44" s="1010">
        <v>3</v>
      </c>
      <c r="J44" s="1010">
        <v>2</v>
      </c>
      <c r="K44" s="1010">
        <v>7</v>
      </c>
      <c r="L44" s="1010">
        <v>13</v>
      </c>
      <c r="M44" s="1010">
        <v>4</v>
      </c>
      <c r="N44" s="1010">
        <v>7</v>
      </c>
      <c r="O44" s="1010">
        <v>1</v>
      </c>
      <c r="P44" s="1010">
        <v>1</v>
      </c>
      <c r="Q44" s="1010">
        <v>53</v>
      </c>
      <c r="R44" s="1009"/>
      <c r="S44" s="1051">
        <v>2.5460702867526028</v>
      </c>
      <c r="T44" s="1051">
        <v>0</v>
      </c>
      <c r="U44" s="1051">
        <v>5.0730087050821204</v>
      </c>
      <c r="V44" s="1051">
        <v>11.06761342403453</v>
      </c>
      <c r="W44" s="1050">
        <v>9.5452299865961532</v>
      </c>
      <c r="X44" s="1050">
        <v>5.3318813796513318</v>
      </c>
      <c r="Y44" s="1050">
        <v>9.8469983016208023</v>
      </c>
      <c r="Z44" s="1050">
        <v>16.531047695720623</v>
      </c>
      <c r="AA44" s="1050">
        <v>6.1494759846628977</v>
      </c>
      <c r="AB44" s="1050">
        <v>15.014732521829592</v>
      </c>
      <c r="AC44" s="1050">
        <v>7.3904591074901269</v>
      </c>
      <c r="AD44" s="1050">
        <v>2.1243468673431538</v>
      </c>
      <c r="AE44" s="1016">
        <v>90.620864260783918</v>
      </c>
    </row>
    <row r="45" spans="1:31" x14ac:dyDescent="0.25">
      <c r="A45" s="1020">
        <v>33758</v>
      </c>
      <c r="B45" s="1053" t="s">
        <v>876</v>
      </c>
      <c r="C45" s="1052" t="s">
        <v>873</v>
      </c>
      <c r="D45" s="1012">
        <v>15224</v>
      </c>
      <c r="E45" s="1011">
        <v>1</v>
      </c>
      <c r="F45" s="1011">
        <v>4</v>
      </c>
      <c r="G45" s="1011">
        <v>4</v>
      </c>
      <c r="H45" s="1011">
        <v>2</v>
      </c>
      <c r="I45" s="1010">
        <v>11</v>
      </c>
      <c r="J45" s="1010">
        <v>11</v>
      </c>
      <c r="K45" s="1010">
        <v>3</v>
      </c>
      <c r="L45" s="1010">
        <v>12</v>
      </c>
      <c r="M45" s="1010">
        <v>3</v>
      </c>
      <c r="N45" s="1010">
        <v>14</v>
      </c>
      <c r="O45" s="1010">
        <v>2</v>
      </c>
      <c r="P45" s="1010">
        <v>1</v>
      </c>
      <c r="Q45" s="1010">
        <v>68</v>
      </c>
      <c r="R45" s="1009"/>
      <c r="S45" s="1051">
        <v>6.3651757168815069</v>
      </c>
      <c r="T45" s="1051">
        <v>5.728929834146248</v>
      </c>
      <c r="U45" s="1051">
        <v>2.5365043525410602</v>
      </c>
      <c r="V45" s="1051">
        <v>6.9172583900215807</v>
      </c>
      <c r="W45" s="1050">
        <v>9.5452299865961532</v>
      </c>
      <c r="X45" s="1050">
        <v>13.329703449128328</v>
      </c>
      <c r="Y45" s="1050">
        <v>6.1543739385130012</v>
      </c>
      <c r="Z45" s="1050">
        <v>14.326908002957873</v>
      </c>
      <c r="AA45" s="1050">
        <v>7.1743886487733812</v>
      </c>
      <c r="AB45" s="1050">
        <v>4.6199176990244899</v>
      </c>
      <c r="AC45" s="1050">
        <v>1.0557798724985896</v>
      </c>
      <c r="AD45" s="1050">
        <v>4.2486937346863076</v>
      </c>
      <c r="AE45" s="1016">
        <v>82.002863625768541</v>
      </c>
    </row>
    <row r="46" spans="1:31" x14ac:dyDescent="0.25">
      <c r="A46" s="1020">
        <v>33760</v>
      </c>
      <c r="B46" s="1053" t="s">
        <v>875</v>
      </c>
      <c r="C46" s="1052" t="s">
        <v>873</v>
      </c>
      <c r="D46" s="1012">
        <v>15224</v>
      </c>
      <c r="E46" s="1011">
        <v>4</v>
      </c>
      <c r="F46" s="1011">
        <v>2</v>
      </c>
      <c r="G46" s="1011">
        <v>4</v>
      </c>
      <c r="H46" s="1011">
        <v>3</v>
      </c>
      <c r="I46" s="1010">
        <v>4</v>
      </c>
      <c r="J46" s="1010">
        <v>5</v>
      </c>
      <c r="K46" s="1010">
        <v>2</v>
      </c>
      <c r="L46" s="1010">
        <v>12</v>
      </c>
      <c r="M46" s="1010">
        <v>2</v>
      </c>
      <c r="N46" s="1010">
        <v>25</v>
      </c>
      <c r="O46" s="1010">
        <v>4</v>
      </c>
      <c r="P46" s="1010">
        <v>1</v>
      </c>
      <c r="Q46" s="1010">
        <v>68</v>
      </c>
      <c r="R46" s="1009"/>
      <c r="S46" s="1051">
        <v>2.5460702867526028</v>
      </c>
      <c r="T46" s="1051">
        <v>4.2966973756096865</v>
      </c>
      <c r="U46" s="1051">
        <v>0</v>
      </c>
      <c r="V46" s="1051">
        <v>9.6841617460302132</v>
      </c>
      <c r="W46" s="1050">
        <v>5.4544171351978017</v>
      </c>
      <c r="X46" s="1050">
        <v>9.3307924143898298</v>
      </c>
      <c r="Y46" s="1050">
        <v>3.6926243631078006</v>
      </c>
      <c r="Z46" s="1050">
        <v>7.7144889246696238</v>
      </c>
      <c r="AA46" s="1050">
        <v>6.1494759846628977</v>
      </c>
      <c r="AB46" s="1050">
        <v>24.254567919878571</v>
      </c>
      <c r="AC46" s="1050">
        <v>3.1673396174957689</v>
      </c>
      <c r="AD46" s="1050">
        <v>2.1243468673431538</v>
      </c>
      <c r="AE46" s="1016">
        <v>78.414982635137946</v>
      </c>
    </row>
    <row r="47" spans="1:31" x14ac:dyDescent="0.25">
      <c r="A47" s="1020">
        <v>33762</v>
      </c>
      <c r="B47" s="1053" t="s">
        <v>874</v>
      </c>
      <c r="C47" s="1052" t="s">
        <v>873</v>
      </c>
      <c r="D47" s="1012">
        <v>15224</v>
      </c>
      <c r="E47" s="1011">
        <v>5</v>
      </c>
      <c r="F47" s="1011">
        <v>7</v>
      </c>
      <c r="G47" s="1011">
        <v>12</v>
      </c>
      <c r="H47" s="1011">
        <v>17</v>
      </c>
      <c r="I47" s="1010">
        <v>19</v>
      </c>
      <c r="J47" s="1010">
        <v>31</v>
      </c>
      <c r="K47" s="1010">
        <v>21</v>
      </c>
      <c r="L47" s="1010">
        <v>30</v>
      </c>
      <c r="M47" s="1010">
        <v>21</v>
      </c>
      <c r="N47" s="1010">
        <v>13</v>
      </c>
      <c r="O47" s="1010">
        <v>6</v>
      </c>
      <c r="P47" s="1010">
        <v>4</v>
      </c>
      <c r="Q47" s="1010">
        <v>186</v>
      </c>
      <c r="R47" s="1009"/>
      <c r="S47" s="1051">
        <v>6.3651757168815069</v>
      </c>
      <c r="T47" s="1051">
        <v>5.728929834146248</v>
      </c>
      <c r="U47" s="1051">
        <v>21.560286996599011</v>
      </c>
      <c r="V47" s="1051">
        <v>17.98487181405611</v>
      </c>
      <c r="W47" s="1050">
        <v>31.362898527387358</v>
      </c>
      <c r="X47" s="1050">
        <v>26.659406898256655</v>
      </c>
      <c r="Y47" s="1050">
        <v>33.233619267970205</v>
      </c>
      <c r="Z47" s="1050">
        <v>34.164165237822623</v>
      </c>
      <c r="AA47" s="1050">
        <v>25.622816602762075</v>
      </c>
      <c r="AB47" s="1050">
        <v>16.169711946585714</v>
      </c>
      <c r="AC47" s="1050">
        <v>7.3904591074901269</v>
      </c>
      <c r="AD47" s="1050">
        <v>13.808254637730499</v>
      </c>
      <c r="AE47" s="1016">
        <v>240.05059658768815</v>
      </c>
    </row>
    <row r="48" spans="1:31" x14ac:dyDescent="0.25">
      <c r="A48" s="1020">
        <v>33300</v>
      </c>
      <c r="B48" s="1034" t="s">
        <v>872</v>
      </c>
      <c r="C48" s="1049" t="s">
        <v>869</v>
      </c>
      <c r="D48" s="1021">
        <v>15951</v>
      </c>
      <c r="E48" s="1011">
        <v>2</v>
      </c>
      <c r="F48" s="1011">
        <v>6</v>
      </c>
      <c r="G48" s="1011">
        <v>9</v>
      </c>
      <c r="H48" s="1011">
        <v>20</v>
      </c>
      <c r="I48" s="1010">
        <v>13</v>
      </c>
      <c r="J48" s="1010">
        <v>7</v>
      </c>
      <c r="K48" s="1010">
        <v>12</v>
      </c>
      <c r="L48" s="1010">
        <v>4</v>
      </c>
      <c r="M48" s="1010">
        <v>8</v>
      </c>
      <c r="N48" s="1010">
        <v>9</v>
      </c>
      <c r="O48" s="1010">
        <v>6</v>
      </c>
      <c r="P48" s="1010">
        <v>3</v>
      </c>
      <c r="Q48" s="1010">
        <v>99</v>
      </c>
      <c r="R48" s="1009"/>
      <c r="S48" s="1011">
        <v>5</v>
      </c>
      <c r="T48" s="1011">
        <v>6</v>
      </c>
      <c r="U48" s="1011">
        <v>9</v>
      </c>
      <c r="V48" s="1011">
        <v>20</v>
      </c>
      <c r="W48" s="1010">
        <v>13</v>
      </c>
      <c r="X48" s="1010">
        <v>7</v>
      </c>
      <c r="Y48" s="1010">
        <v>12</v>
      </c>
      <c r="Z48" s="1010">
        <v>4</v>
      </c>
      <c r="AA48" s="1010">
        <v>8</v>
      </c>
      <c r="AB48" s="1010">
        <v>9</v>
      </c>
      <c r="AC48" s="1010">
        <v>6</v>
      </c>
      <c r="AD48" s="1010">
        <v>3</v>
      </c>
      <c r="AE48" s="1016">
        <v>102</v>
      </c>
    </row>
    <row r="49" spans="1:31" x14ac:dyDescent="0.25">
      <c r="A49" s="1020" t="s">
        <v>871</v>
      </c>
      <c r="B49" s="1034" t="s">
        <v>870</v>
      </c>
      <c r="C49" s="1049" t="s">
        <v>869</v>
      </c>
      <c r="D49" s="1021">
        <v>15951</v>
      </c>
      <c r="E49" s="1011">
        <v>3</v>
      </c>
      <c r="F49" s="1011">
        <v>16</v>
      </c>
      <c r="G49" s="1011">
        <v>15</v>
      </c>
      <c r="H49" s="1011">
        <v>28</v>
      </c>
      <c r="I49" s="1010">
        <v>13</v>
      </c>
      <c r="J49" s="1010">
        <v>25</v>
      </c>
      <c r="K49" s="1010">
        <v>22</v>
      </c>
      <c r="L49" s="1010">
        <v>28</v>
      </c>
      <c r="M49" s="1010">
        <v>33</v>
      </c>
      <c r="N49" s="1010">
        <v>28</v>
      </c>
      <c r="O49" s="1010">
        <v>14</v>
      </c>
      <c r="P49" s="1010">
        <v>6</v>
      </c>
      <c r="Q49" s="1010">
        <v>231</v>
      </c>
      <c r="R49" s="1009"/>
      <c r="S49" s="1011">
        <v>9</v>
      </c>
      <c r="T49" s="1011">
        <v>16</v>
      </c>
      <c r="U49" s="1011">
        <v>15</v>
      </c>
      <c r="V49" s="1011">
        <v>28</v>
      </c>
      <c r="W49" s="1010">
        <v>13</v>
      </c>
      <c r="X49" s="1010">
        <v>25</v>
      </c>
      <c r="Y49" s="1010">
        <v>22</v>
      </c>
      <c r="Z49" s="1010">
        <v>28</v>
      </c>
      <c r="AA49" s="1010">
        <v>33</v>
      </c>
      <c r="AB49" s="1010">
        <v>28</v>
      </c>
      <c r="AC49" s="1010">
        <v>14</v>
      </c>
      <c r="AD49" s="1010">
        <v>6</v>
      </c>
      <c r="AE49" s="1016">
        <v>237</v>
      </c>
    </row>
    <row r="50" spans="1:31" x14ac:dyDescent="0.25">
      <c r="A50" s="1020">
        <v>33200</v>
      </c>
      <c r="B50" s="1034" t="s">
        <v>868</v>
      </c>
      <c r="C50" s="1049" t="s">
        <v>864</v>
      </c>
      <c r="D50" s="1021" t="s">
        <v>867</v>
      </c>
      <c r="E50" s="1011">
        <v>7</v>
      </c>
      <c r="F50" s="1011">
        <v>12</v>
      </c>
      <c r="G50" s="1011">
        <v>20</v>
      </c>
      <c r="H50" s="1011">
        <v>37</v>
      </c>
      <c r="I50" s="1010">
        <v>36</v>
      </c>
      <c r="J50" s="1010">
        <v>41</v>
      </c>
      <c r="K50" s="1010">
        <v>32</v>
      </c>
      <c r="L50" s="1010">
        <v>32</v>
      </c>
      <c r="M50" s="1010">
        <v>35</v>
      </c>
      <c r="N50" s="1010">
        <v>32</v>
      </c>
      <c r="O50" s="1010">
        <v>25</v>
      </c>
      <c r="P50" s="1010">
        <v>15</v>
      </c>
      <c r="Q50" s="1010">
        <v>324</v>
      </c>
      <c r="R50" s="1009"/>
      <c r="S50" s="1011">
        <v>19.095527150644521</v>
      </c>
      <c r="T50" s="1011">
        <v>15.754557043902185</v>
      </c>
      <c r="U50" s="1011">
        <v>20.292034820328482</v>
      </c>
      <c r="V50" s="1011">
        <v>44.270453696138112</v>
      </c>
      <c r="W50" s="1010">
        <v>43.635337081582421</v>
      </c>
      <c r="X50" s="1010">
        <v>55.984754486338979</v>
      </c>
      <c r="Y50" s="1010">
        <v>41.849742781888416</v>
      </c>
      <c r="Z50" s="1010">
        <v>31.960025545059864</v>
      </c>
      <c r="AA50" s="1010">
        <v>35.871943243866902</v>
      </c>
      <c r="AB50" s="1010">
        <v>35.804362167439791</v>
      </c>
      <c r="AC50" s="1010">
        <v>40.119635154946408</v>
      </c>
      <c r="AD50" s="1010">
        <v>20.181295239759958</v>
      </c>
      <c r="AE50" s="1016">
        <v>404.81966841189603</v>
      </c>
    </row>
    <row r="51" spans="1:31" x14ac:dyDescent="0.25">
      <c r="A51" s="1020" t="s">
        <v>866</v>
      </c>
      <c r="B51" s="1034" t="s">
        <v>865</v>
      </c>
      <c r="C51" s="1049" t="s">
        <v>864</v>
      </c>
      <c r="D51" s="1017">
        <v>15865</v>
      </c>
      <c r="E51" s="1011">
        <v>5</v>
      </c>
      <c r="F51" s="1011">
        <v>12</v>
      </c>
      <c r="G51" s="1011">
        <v>21</v>
      </c>
      <c r="H51" s="1011">
        <v>37</v>
      </c>
      <c r="I51" s="1010">
        <v>23</v>
      </c>
      <c r="J51" s="1010">
        <v>30</v>
      </c>
      <c r="K51" s="1010">
        <v>18</v>
      </c>
      <c r="L51" s="1010">
        <v>23</v>
      </c>
      <c r="M51" s="1010">
        <v>31</v>
      </c>
      <c r="N51" s="1010">
        <v>26</v>
      </c>
      <c r="O51" s="1010">
        <v>21</v>
      </c>
      <c r="P51" s="1010">
        <v>12</v>
      </c>
      <c r="Q51" s="1010">
        <v>259</v>
      </c>
      <c r="R51" s="1009"/>
      <c r="S51" s="1011">
        <v>15.253484150364692</v>
      </c>
      <c r="T51" s="1011">
        <v>12.58472124227622</v>
      </c>
      <c r="U51" s="1011">
        <v>16.209253039661789</v>
      </c>
      <c r="V51" s="1011">
        <v>35.363185234752969</v>
      </c>
      <c r="W51" s="1010">
        <v>34.85585484594872</v>
      </c>
      <c r="X51" s="1010">
        <v>44.72055463473324</v>
      </c>
      <c r="Y51" s="1010">
        <v>33.429524264211167</v>
      </c>
      <c r="Z51" s="1010">
        <v>25.529630014972742</v>
      </c>
      <c r="AA51" s="1010">
        <v>28.654465173779567</v>
      </c>
      <c r="AB51" s="1010">
        <v>28.600481491108059</v>
      </c>
      <c r="AC51" s="1010">
        <v>32.047516370017249</v>
      </c>
      <c r="AD51" s="1010">
        <v>16.120794395724172</v>
      </c>
      <c r="AE51" s="1016">
        <v>323.36946485755061</v>
      </c>
    </row>
    <row r="52" spans="1:31" x14ac:dyDescent="0.25">
      <c r="A52" s="1048"/>
      <c r="B52" s="1048" t="s">
        <v>863</v>
      </c>
      <c r="C52" s="1047"/>
      <c r="D52" s="1046"/>
      <c r="E52" s="1045">
        <v>0</v>
      </c>
      <c r="F52" s="1045">
        <v>0</v>
      </c>
      <c r="G52" s="1045">
        <v>0</v>
      </c>
      <c r="H52" s="1045">
        <v>0</v>
      </c>
      <c r="I52" s="1045">
        <v>0</v>
      </c>
      <c r="J52" s="1045">
        <v>0</v>
      </c>
      <c r="K52" s="1045">
        <v>0</v>
      </c>
      <c r="L52" s="1045">
        <v>0</v>
      </c>
      <c r="M52" s="1045">
        <v>0</v>
      </c>
      <c r="N52" s="1045">
        <v>0</v>
      </c>
      <c r="O52" s="1045">
        <v>0</v>
      </c>
      <c r="P52" s="1045">
        <v>0</v>
      </c>
      <c r="Q52" s="1045">
        <v>0</v>
      </c>
      <c r="R52" s="1045">
        <v>0</v>
      </c>
      <c r="S52" s="1045">
        <v>0</v>
      </c>
      <c r="T52" s="1045">
        <v>0</v>
      </c>
      <c r="U52" s="1045">
        <v>0</v>
      </c>
      <c r="V52" s="1045">
        <v>0</v>
      </c>
      <c r="W52" s="1045">
        <v>0</v>
      </c>
      <c r="X52" s="1045">
        <v>0</v>
      </c>
      <c r="Y52" s="1045">
        <v>0</v>
      </c>
      <c r="Z52" s="1045">
        <v>0</v>
      </c>
      <c r="AA52" s="1045">
        <v>0</v>
      </c>
      <c r="AB52" s="1045">
        <v>0</v>
      </c>
      <c r="AC52" s="1045">
        <v>0</v>
      </c>
      <c r="AD52" s="1045">
        <v>0</v>
      </c>
      <c r="AE52" s="1045">
        <v>0</v>
      </c>
    </row>
    <row r="53" spans="1:31" x14ac:dyDescent="0.25">
      <c r="A53" s="1020">
        <v>18147</v>
      </c>
      <c r="B53" s="1019" t="s">
        <v>862</v>
      </c>
      <c r="C53" s="1038" t="s">
        <v>861</v>
      </c>
      <c r="D53" s="1017">
        <v>15827</v>
      </c>
      <c r="E53" s="1011">
        <v>7</v>
      </c>
      <c r="F53" s="1011">
        <v>14</v>
      </c>
      <c r="G53" s="1011">
        <v>20</v>
      </c>
      <c r="H53" s="1011">
        <v>18</v>
      </c>
      <c r="I53" s="1010">
        <v>22</v>
      </c>
      <c r="J53" s="1010">
        <v>20</v>
      </c>
      <c r="K53" s="1010">
        <v>14</v>
      </c>
      <c r="L53" s="1010">
        <v>16</v>
      </c>
      <c r="M53" s="1010">
        <v>15</v>
      </c>
      <c r="N53" s="1010">
        <v>28</v>
      </c>
      <c r="O53" s="1010">
        <v>19</v>
      </c>
      <c r="P53" s="1010">
        <v>9</v>
      </c>
      <c r="Q53" s="1010">
        <v>202</v>
      </c>
      <c r="R53" s="1009"/>
      <c r="S53" s="1011">
        <v>6</v>
      </c>
      <c r="T53" s="1011">
        <v>14</v>
      </c>
      <c r="U53" s="1011">
        <v>20</v>
      </c>
      <c r="V53" s="1011">
        <v>18</v>
      </c>
      <c r="W53" s="1010">
        <v>22</v>
      </c>
      <c r="X53" s="1010">
        <v>20</v>
      </c>
      <c r="Y53" s="1010">
        <v>14</v>
      </c>
      <c r="Z53" s="1010">
        <v>16</v>
      </c>
      <c r="AA53" s="1010">
        <v>15</v>
      </c>
      <c r="AB53" s="1010">
        <v>28</v>
      </c>
      <c r="AC53" s="1010">
        <v>19</v>
      </c>
      <c r="AD53" s="1010">
        <v>9</v>
      </c>
      <c r="AE53" s="1016">
        <v>201</v>
      </c>
    </row>
    <row r="54" spans="1:31" x14ac:dyDescent="0.25">
      <c r="A54" s="1020" t="s">
        <v>860</v>
      </c>
      <c r="B54" s="1019" t="s">
        <v>859</v>
      </c>
      <c r="C54" s="1044" t="s">
        <v>858</v>
      </c>
      <c r="D54" s="1021">
        <v>15838</v>
      </c>
      <c r="E54" s="1011">
        <v>3</v>
      </c>
      <c r="F54" s="1011">
        <v>6</v>
      </c>
      <c r="G54" s="1011">
        <v>9</v>
      </c>
      <c r="H54" s="1011">
        <v>17</v>
      </c>
      <c r="I54" s="1010">
        <v>23</v>
      </c>
      <c r="J54" s="1010">
        <v>13</v>
      </c>
      <c r="K54" s="1010">
        <v>20</v>
      </c>
      <c r="L54" s="1010">
        <v>16</v>
      </c>
      <c r="M54" s="1010">
        <v>5</v>
      </c>
      <c r="N54" s="1010">
        <v>11</v>
      </c>
      <c r="O54" s="1010">
        <v>9</v>
      </c>
      <c r="P54" s="1010">
        <v>10</v>
      </c>
      <c r="Q54" s="1010">
        <v>142</v>
      </c>
      <c r="R54" s="1009"/>
      <c r="S54" s="1011">
        <v>2</v>
      </c>
      <c r="T54" s="1011">
        <v>6</v>
      </c>
      <c r="U54" s="1011">
        <v>9</v>
      </c>
      <c r="V54" s="1011">
        <v>17</v>
      </c>
      <c r="W54" s="1010">
        <v>23</v>
      </c>
      <c r="X54" s="1010">
        <v>13</v>
      </c>
      <c r="Y54" s="1010">
        <v>20</v>
      </c>
      <c r="Z54" s="1010">
        <v>16</v>
      </c>
      <c r="AA54" s="1010">
        <v>5</v>
      </c>
      <c r="AB54" s="1010">
        <v>11</v>
      </c>
      <c r="AC54" s="1010">
        <v>9</v>
      </c>
      <c r="AD54" s="1010">
        <v>10</v>
      </c>
      <c r="AE54" s="1016">
        <v>141</v>
      </c>
    </row>
    <row r="55" spans="1:31" x14ac:dyDescent="0.25">
      <c r="A55" s="1043">
        <v>34570</v>
      </c>
      <c r="B55" s="1019" t="s">
        <v>857</v>
      </c>
      <c r="C55" s="1036" t="s">
        <v>856</v>
      </c>
      <c r="D55" s="1017" t="s">
        <v>855</v>
      </c>
      <c r="E55" s="1008">
        <v>5</v>
      </c>
      <c r="F55" s="1008">
        <v>15</v>
      </c>
      <c r="G55" s="1008">
        <v>14</v>
      </c>
      <c r="H55" s="1008">
        <v>26</v>
      </c>
      <c r="I55" s="1008">
        <v>25</v>
      </c>
      <c r="J55" s="1008">
        <v>15</v>
      </c>
      <c r="K55" s="1008">
        <v>20</v>
      </c>
      <c r="L55" s="1008">
        <v>16</v>
      </c>
      <c r="M55" s="1008">
        <v>11</v>
      </c>
      <c r="N55" s="1008">
        <v>12</v>
      </c>
      <c r="O55" s="1008">
        <v>5</v>
      </c>
      <c r="P55" s="1008">
        <v>4</v>
      </c>
      <c r="Q55" s="1008">
        <v>168</v>
      </c>
      <c r="R55" s="1024"/>
      <c r="S55" s="1008">
        <v>5</v>
      </c>
      <c r="T55" s="1008">
        <v>15</v>
      </c>
      <c r="U55" s="1008">
        <v>14</v>
      </c>
      <c r="V55" s="1008">
        <v>26</v>
      </c>
      <c r="W55" s="1008">
        <v>25</v>
      </c>
      <c r="X55" s="1008">
        <v>15</v>
      </c>
      <c r="Y55" s="1008">
        <v>20</v>
      </c>
      <c r="Z55" s="1008">
        <v>16</v>
      </c>
      <c r="AA55" s="1008">
        <v>11</v>
      </c>
      <c r="AB55" s="1008">
        <v>12</v>
      </c>
      <c r="AC55" s="1008">
        <v>5</v>
      </c>
      <c r="AD55" s="1008">
        <v>4</v>
      </c>
      <c r="AE55" s="1022">
        <v>168</v>
      </c>
    </row>
    <row r="56" spans="1:31" x14ac:dyDescent="0.25">
      <c r="A56" s="1020" t="s">
        <v>854</v>
      </c>
      <c r="B56" s="1019" t="s">
        <v>853</v>
      </c>
      <c r="C56" s="1018" t="s">
        <v>803</v>
      </c>
      <c r="D56" s="1017">
        <v>15932</v>
      </c>
      <c r="E56" s="1011">
        <v>0</v>
      </c>
      <c r="F56" s="1011">
        <v>0</v>
      </c>
      <c r="G56" s="1011">
        <v>0</v>
      </c>
      <c r="H56" s="1011">
        <v>4</v>
      </c>
      <c r="I56" s="1010">
        <v>5</v>
      </c>
      <c r="J56" s="1010">
        <v>6</v>
      </c>
      <c r="K56" s="1010">
        <v>4</v>
      </c>
      <c r="L56" s="1010">
        <v>4</v>
      </c>
      <c r="M56" s="1010">
        <v>1</v>
      </c>
      <c r="N56" s="1010">
        <v>0</v>
      </c>
      <c r="O56" s="1010">
        <v>3</v>
      </c>
      <c r="P56" s="1010">
        <v>3</v>
      </c>
      <c r="Q56" s="1010">
        <v>30</v>
      </c>
      <c r="R56" s="1009"/>
      <c r="S56" s="1011">
        <v>1</v>
      </c>
      <c r="T56" s="1011">
        <v>0</v>
      </c>
      <c r="U56" s="1011">
        <v>0</v>
      </c>
      <c r="V56" s="1011">
        <v>4</v>
      </c>
      <c r="W56" s="1010">
        <v>5</v>
      </c>
      <c r="X56" s="1010">
        <v>6</v>
      </c>
      <c r="Y56" s="1010">
        <v>4</v>
      </c>
      <c r="Z56" s="1010">
        <v>4</v>
      </c>
      <c r="AA56" s="1010">
        <v>1</v>
      </c>
      <c r="AB56" s="1010">
        <v>0</v>
      </c>
      <c r="AC56" s="1010">
        <v>3</v>
      </c>
      <c r="AD56" s="1010">
        <v>3</v>
      </c>
      <c r="AE56" s="1016">
        <v>31</v>
      </c>
    </row>
    <row r="57" spans="1:31" x14ac:dyDescent="0.25">
      <c r="A57" s="1020" t="s">
        <v>852</v>
      </c>
      <c r="B57" s="1019" t="s">
        <v>851</v>
      </c>
      <c r="C57" s="1018" t="s">
        <v>803</v>
      </c>
      <c r="D57" s="1017">
        <v>15933</v>
      </c>
      <c r="E57" s="1011">
        <v>0</v>
      </c>
      <c r="F57" s="1011">
        <v>0</v>
      </c>
      <c r="G57" s="1011">
        <v>0</v>
      </c>
      <c r="H57" s="1011">
        <v>5</v>
      </c>
      <c r="I57" s="1010">
        <v>8</v>
      </c>
      <c r="J57" s="1010">
        <v>12</v>
      </c>
      <c r="K57" s="1010">
        <v>6</v>
      </c>
      <c r="L57" s="1010">
        <v>4</v>
      </c>
      <c r="M57" s="1010">
        <v>1</v>
      </c>
      <c r="N57" s="1010">
        <v>4</v>
      </c>
      <c r="O57" s="1010">
        <v>0</v>
      </c>
      <c r="P57" s="1010">
        <v>0</v>
      </c>
      <c r="Q57" s="1010">
        <v>40</v>
      </c>
      <c r="R57" s="1009"/>
      <c r="S57" s="1011">
        <v>1</v>
      </c>
      <c r="T57" s="1011">
        <v>0</v>
      </c>
      <c r="U57" s="1011">
        <v>0</v>
      </c>
      <c r="V57" s="1011">
        <v>5</v>
      </c>
      <c r="W57" s="1010">
        <v>8</v>
      </c>
      <c r="X57" s="1010">
        <v>12</v>
      </c>
      <c r="Y57" s="1010">
        <v>6</v>
      </c>
      <c r="Z57" s="1010">
        <v>4</v>
      </c>
      <c r="AA57" s="1010">
        <v>1</v>
      </c>
      <c r="AB57" s="1010">
        <v>4</v>
      </c>
      <c r="AC57" s="1010">
        <v>0</v>
      </c>
      <c r="AD57" s="1010">
        <v>0</v>
      </c>
      <c r="AE57" s="1016">
        <v>41</v>
      </c>
    </row>
    <row r="58" spans="1:31" x14ac:dyDescent="0.25">
      <c r="A58" s="1020" t="s">
        <v>850</v>
      </c>
      <c r="B58" s="1019" t="s">
        <v>849</v>
      </c>
      <c r="C58" s="1018" t="s">
        <v>803</v>
      </c>
      <c r="D58" s="1017">
        <v>15933</v>
      </c>
      <c r="E58" s="1011">
        <v>0</v>
      </c>
      <c r="F58" s="1011">
        <v>0</v>
      </c>
      <c r="G58" s="1011">
        <v>0</v>
      </c>
      <c r="H58" s="1011">
        <v>3</v>
      </c>
      <c r="I58" s="1010">
        <v>4</v>
      </c>
      <c r="J58" s="1010">
        <v>0</v>
      </c>
      <c r="K58" s="1010">
        <v>0</v>
      </c>
      <c r="L58" s="1010">
        <v>0</v>
      </c>
      <c r="M58" s="1010">
        <v>1</v>
      </c>
      <c r="N58" s="1010">
        <v>0</v>
      </c>
      <c r="O58" s="1010">
        <v>0</v>
      </c>
      <c r="P58" s="1010">
        <v>0</v>
      </c>
      <c r="Q58" s="1010">
        <v>8</v>
      </c>
      <c r="R58" s="1009"/>
      <c r="S58" s="1011">
        <v>0</v>
      </c>
      <c r="T58" s="1011">
        <v>0</v>
      </c>
      <c r="U58" s="1011">
        <v>0</v>
      </c>
      <c r="V58" s="1011">
        <v>3</v>
      </c>
      <c r="W58" s="1010">
        <v>4</v>
      </c>
      <c r="X58" s="1010">
        <v>0</v>
      </c>
      <c r="Y58" s="1010">
        <v>0</v>
      </c>
      <c r="Z58" s="1010">
        <v>0</v>
      </c>
      <c r="AA58" s="1010">
        <v>1</v>
      </c>
      <c r="AB58" s="1010">
        <v>0</v>
      </c>
      <c r="AC58" s="1010">
        <v>0</v>
      </c>
      <c r="AD58" s="1010">
        <v>0</v>
      </c>
      <c r="AE58" s="1016">
        <v>8</v>
      </c>
    </row>
    <row r="59" spans="1:31" x14ac:dyDescent="0.25">
      <c r="A59" s="1014" t="s">
        <v>848</v>
      </c>
      <c r="B59" s="1040" t="s">
        <v>847</v>
      </c>
      <c r="C59" s="1038" t="s">
        <v>844</v>
      </c>
      <c r="D59" s="1017">
        <v>15869</v>
      </c>
      <c r="E59" s="1011">
        <v>0</v>
      </c>
      <c r="F59" s="1011">
        <v>16</v>
      </c>
      <c r="G59" s="1011">
        <v>23</v>
      </c>
      <c r="H59" s="1011">
        <v>18</v>
      </c>
      <c r="I59" s="1010">
        <v>32</v>
      </c>
      <c r="J59" s="1010">
        <v>25</v>
      </c>
      <c r="K59" s="1010">
        <v>32</v>
      </c>
      <c r="L59" s="1010">
        <v>32</v>
      </c>
      <c r="M59" s="1010">
        <v>20</v>
      </c>
      <c r="N59" s="1010">
        <v>18</v>
      </c>
      <c r="O59" s="1010">
        <v>3</v>
      </c>
      <c r="P59" s="1010">
        <v>6</v>
      </c>
      <c r="Q59" s="1010">
        <v>225</v>
      </c>
      <c r="R59" s="1009"/>
      <c r="S59" s="1011">
        <v>13</v>
      </c>
      <c r="T59" s="1011">
        <v>16</v>
      </c>
      <c r="U59" s="1011">
        <v>23</v>
      </c>
      <c r="V59" s="1011">
        <v>18</v>
      </c>
      <c r="W59" s="1010">
        <v>32</v>
      </c>
      <c r="X59" s="1010">
        <v>25</v>
      </c>
      <c r="Y59" s="1010">
        <v>32</v>
      </c>
      <c r="Z59" s="1010">
        <v>32</v>
      </c>
      <c r="AA59" s="1010">
        <v>20</v>
      </c>
      <c r="AB59" s="1010">
        <v>18</v>
      </c>
      <c r="AC59" s="1010">
        <v>3</v>
      </c>
      <c r="AD59" s="1010">
        <v>6</v>
      </c>
      <c r="AE59" s="1016">
        <v>238</v>
      </c>
    </row>
    <row r="60" spans="1:31" x14ac:dyDescent="0.25">
      <c r="A60" s="1014" t="s">
        <v>846</v>
      </c>
      <c r="B60" s="1040" t="s">
        <v>845</v>
      </c>
      <c r="C60" s="1038" t="s">
        <v>844</v>
      </c>
      <c r="D60" s="1017" t="s">
        <v>838</v>
      </c>
      <c r="E60" s="1011">
        <v>1</v>
      </c>
      <c r="F60" s="1011">
        <v>10</v>
      </c>
      <c r="G60" s="1011">
        <v>7</v>
      </c>
      <c r="H60" s="1011">
        <v>14</v>
      </c>
      <c r="I60" s="1010">
        <v>17</v>
      </c>
      <c r="J60" s="1010">
        <v>10</v>
      </c>
      <c r="K60" s="1010">
        <v>23</v>
      </c>
      <c r="L60" s="1010">
        <v>24</v>
      </c>
      <c r="M60" s="1010">
        <v>17</v>
      </c>
      <c r="N60" s="1010">
        <v>11</v>
      </c>
      <c r="O60" s="1010">
        <v>7</v>
      </c>
      <c r="P60" s="1010">
        <v>2</v>
      </c>
      <c r="Q60" s="1010">
        <v>143</v>
      </c>
      <c r="R60" s="1009"/>
      <c r="S60" s="1011">
        <v>7</v>
      </c>
      <c r="T60" s="1011">
        <v>10</v>
      </c>
      <c r="U60" s="1011">
        <v>7</v>
      </c>
      <c r="V60" s="1011">
        <v>14</v>
      </c>
      <c r="W60" s="1010">
        <v>17</v>
      </c>
      <c r="X60" s="1010">
        <v>10</v>
      </c>
      <c r="Y60" s="1010">
        <v>23</v>
      </c>
      <c r="Z60" s="1010">
        <v>24</v>
      </c>
      <c r="AA60" s="1010">
        <v>17</v>
      </c>
      <c r="AB60" s="1010">
        <v>11</v>
      </c>
      <c r="AC60" s="1010">
        <v>7</v>
      </c>
      <c r="AD60" s="1010">
        <v>2</v>
      </c>
      <c r="AE60" s="1016">
        <v>149</v>
      </c>
    </row>
    <row r="61" spans="1:31" x14ac:dyDescent="0.25">
      <c r="A61" s="1014" t="s">
        <v>843</v>
      </c>
      <c r="B61" s="1040" t="s">
        <v>842</v>
      </c>
      <c r="C61" s="1038" t="s">
        <v>839</v>
      </c>
      <c r="D61" s="1017">
        <v>15869</v>
      </c>
      <c r="E61" s="1011">
        <v>1</v>
      </c>
      <c r="F61" s="1011">
        <v>5</v>
      </c>
      <c r="G61" s="1011">
        <v>11</v>
      </c>
      <c r="H61" s="1011">
        <v>8</v>
      </c>
      <c r="I61" s="1010">
        <v>10</v>
      </c>
      <c r="J61" s="1010">
        <v>11</v>
      </c>
      <c r="K61" s="1010">
        <v>10</v>
      </c>
      <c r="L61" s="1010">
        <v>22</v>
      </c>
      <c r="M61" s="1010">
        <v>17</v>
      </c>
      <c r="N61" s="1010">
        <v>12</v>
      </c>
      <c r="O61" s="1010">
        <v>10</v>
      </c>
      <c r="P61" s="1010">
        <v>1</v>
      </c>
      <c r="Q61" s="1010">
        <v>118</v>
      </c>
      <c r="R61" s="1009"/>
      <c r="S61" s="1011">
        <v>1</v>
      </c>
      <c r="T61" s="1011">
        <v>5</v>
      </c>
      <c r="U61" s="1011">
        <v>11</v>
      </c>
      <c r="V61" s="1011">
        <v>8</v>
      </c>
      <c r="W61" s="1010">
        <v>10</v>
      </c>
      <c r="X61" s="1010">
        <v>11</v>
      </c>
      <c r="Y61" s="1010">
        <v>10</v>
      </c>
      <c r="Z61" s="1010">
        <v>22</v>
      </c>
      <c r="AA61" s="1010">
        <v>17</v>
      </c>
      <c r="AB61" s="1010">
        <v>12</v>
      </c>
      <c r="AC61" s="1010">
        <v>10</v>
      </c>
      <c r="AD61" s="1010">
        <v>1</v>
      </c>
      <c r="AE61" s="1016">
        <v>118</v>
      </c>
    </row>
    <row r="62" spans="1:31" x14ac:dyDescent="0.25">
      <c r="A62" s="1014" t="s">
        <v>841</v>
      </c>
      <c r="B62" s="1040" t="s">
        <v>840</v>
      </c>
      <c r="C62" s="1038" t="s">
        <v>839</v>
      </c>
      <c r="D62" s="1017" t="s">
        <v>838</v>
      </c>
      <c r="E62" s="1011">
        <v>0</v>
      </c>
      <c r="F62" s="1011">
        <v>2</v>
      </c>
      <c r="G62" s="1011">
        <v>11</v>
      </c>
      <c r="H62" s="1011">
        <v>4</v>
      </c>
      <c r="I62" s="1010">
        <v>11</v>
      </c>
      <c r="J62" s="1010">
        <v>12</v>
      </c>
      <c r="K62" s="1010">
        <v>3</v>
      </c>
      <c r="L62" s="1010">
        <v>8</v>
      </c>
      <c r="M62" s="1010">
        <v>13</v>
      </c>
      <c r="N62" s="1010">
        <v>9</v>
      </c>
      <c r="O62" s="1010">
        <v>5</v>
      </c>
      <c r="P62" s="1010">
        <v>2</v>
      </c>
      <c r="Q62" s="1010">
        <v>80</v>
      </c>
      <c r="R62" s="1009"/>
      <c r="S62" s="1011">
        <v>0</v>
      </c>
      <c r="T62" s="1011">
        <v>2</v>
      </c>
      <c r="U62" s="1011">
        <v>11</v>
      </c>
      <c r="V62" s="1011">
        <v>4</v>
      </c>
      <c r="W62" s="1010">
        <v>11</v>
      </c>
      <c r="X62" s="1010">
        <v>12</v>
      </c>
      <c r="Y62" s="1010">
        <v>3</v>
      </c>
      <c r="Z62" s="1010">
        <v>8</v>
      </c>
      <c r="AA62" s="1010">
        <v>13</v>
      </c>
      <c r="AB62" s="1010">
        <v>9</v>
      </c>
      <c r="AC62" s="1010">
        <v>5</v>
      </c>
      <c r="AD62" s="1010">
        <v>2</v>
      </c>
      <c r="AE62" s="1016">
        <v>80</v>
      </c>
    </row>
    <row r="63" spans="1:31" x14ac:dyDescent="0.25">
      <c r="A63" s="1043">
        <v>33742</v>
      </c>
      <c r="B63" s="1042" t="s">
        <v>837</v>
      </c>
      <c r="C63" s="1018" t="s">
        <v>836</v>
      </c>
      <c r="D63" s="1041">
        <v>15873</v>
      </c>
      <c r="E63" s="1010">
        <v>8</v>
      </c>
      <c r="F63" s="1010">
        <v>16</v>
      </c>
      <c r="G63" s="1010">
        <v>29</v>
      </c>
      <c r="H63" s="1010">
        <v>24</v>
      </c>
      <c r="I63" s="1010">
        <v>20</v>
      </c>
      <c r="J63" s="1010">
        <v>22</v>
      </c>
      <c r="K63" s="1010">
        <v>30</v>
      </c>
      <c r="L63" s="1010">
        <v>24</v>
      </c>
      <c r="M63" s="1010">
        <v>16</v>
      </c>
      <c r="N63" s="1010">
        <v>18</v>
      </c>
      <c r="O63" s="1010">
        <v>8</v>
      </c>
      <c r="P63" s="1010">
        <v>8</v>
      </c>
      <c r="Q63" s="1010">
        <v>223</v>
      </c>
      <c r="R63" s="1024"/>
      <c r="S63" s="1010">
        <v>12</v>
      </c>
      <c r="T63" s="1010">
        <v>16</v>
      </c>
      <c r="U63" s="1010">
        <v>29</v>
      </c>
      <c r="V63" s="1010">
        <v>24</v>
      </c>
      <c r="W63" s="1010">
        <v>20</v>
      </c>
      <c r="X63" s="1010">
        <v>22</v>
      </c>
      <c r="Y63" s="1010">
        <v>30</v>
      </c>
      <c r="Z63" s="1010">
        <v>24</v>
      </c>
      <c r="AA63" s="1010">
        <v>16</v>
      </c>
      <c r="AB63" s="1010">
        <v>18</v>
      </c>
      <c r="AC63" s="1010">
        <v>8</v>
      </c>
      <c r="AD63" s="1010">
        <v>8</v>
      </c>
      <c r="AE63" s="1016">
        <v>227</v>
      </c>
    </row>
    <row r="64" spans="1:31" x14ac:dyDescent="0.25">
      <c r="A64" s="1014" t="s">
        <v>835</v>
      </c>
      <c r="B64" s="1040" t="s">
        <v>834</v>
      </c>
      <c r="C64" s="1038" t="s">
        <v>833</v>
      </c>
      <c r="D64" s="1017">
        <v>15841</v>
      </c>
      <c r="E64" s="1011">
        <v>8</v>
      </c>
      <c r="F64" s="1011">
        <v>16</v>
      </c>
      <c r="G64" s="1011">
        <v>23</v>
      </c>
      <c r="H64" s="1011">
        <v>43</v>
      </c>
      <c r="I64" s="1010">
        <v>49</v>
      </c>
      <c r="J64" s="1010">
        <v>41</v>
      </c>
      <c r="K64" s="1010">
        <v>49</v>
      </c>
      <c r="L64" s="1010">
        <v>50</v>
      </c>
      <c r="M64" s="1010">
        <v>71</v>
      </c>
      <c r="N64" s="1010">
        <v>46</v>
      </c>
      <c r="O64" s="1010">
        <v>47</v>
      </c>
      <c r="P64" s="1010">
        <v>16</v>
      </c>
      <c r="Q64" s="1010">
        <v>459</v>
      </c>
      <c r="R64" s="1009"/>
      <c r="S64" s="1011">
        <v>6</v>
      </c>
      <c r="T64" s="1011">
        <v>16</v>
      </c>
      <c r="U64" s="1011">
        <v>23</v>
      </c>
      <c r="V64" s="1011">
        <v>43</v>
      </c>
      <c r="W64" s="1010">
        <v>49</v>
      </c>
      <c r="X64" s="1010">
        <v>41</v>
      </c>
      <c r="Y64" s="1010">
        <v>49</v>
      </c>
      <c r="Z64" s="1010">
        <v>50</v>
      </c>
      <c r="AA64" s="1010">
        <v>71</v>
      </c>
      <c r="AB64" s="1010">
        <v>46</v>
      </c>
      <c r="AC64" s="1010">
        <v>47</v>
      </c>
      <c r="AD64" s="1010">
        <v>16</v>
      </c>
      <c r="AE64" s="1016">
        <v>457</v>
      </c>
    </row>
    <row r="65" spans="1:31" x14ac:dyDescent="0.25">
      <c r="A65" s="1014" t="s">
        <v>832</v>
      </c>
      <c r="B65" s="1040" t="s">
        <v>831</v>
      </c>
      <c r="C65" s="1038" t="s">
        <v>830</v>
      </c>
      <c r="D65" s="1017">
        <v>15848</v>
      </c>
      <c r="E65" s="1011">
        <v>12</v>
      </c>
      <c r="F65" s="1011">
        <v>13</v>
      </c>
      <c r="G65" s="1011">
        <v>23</v>
      </c>
      <c r="H65" s="1011">
        <v>42</v>
      </c>
      <c r="I65" s="1010">
        <v>31</v>
      </c>
      <c r="J65" s="1010">
        <v>41</v>
      </c>
      <c r="K65" s="1010">
        <v>28</v>
      </c>
      <c r="L65" s="1010">
        <v>29</v>
      </c>
      <c r="M65" s="1010">
        <v>41</v>
      </c>
      <c r="N65" s="1010">
        <v>63</v>
      </c>
      <c r="O65" s="1010">
        <v>21</v>
      </c>
      <c r="P65" s="1010">
        <v>23</v>
      </c>
      <c r="Q65" s="1010">
        <v>367</v>
      </c>
      <c r="R65" s="1009"/>
      <c r="S65" s="1011">
        <v>11</v>
      </c>
      <c r="T65" s="1011">
        <v>13</v>
      </c>
      <c r="U65" s="1011">
        <v>23</v>
      </c>
      <c r="V65" s="1011">
        <v>42</v>
      </c>
      <c r="W65" s="1010">
        <v>31</v>
      </c>
      <c r="X65" s="1010">
        <v>41</v>
      </c>
      <c r="Y65" s="1010">
        <v>28</v>
      </c>
      <c r="Z65" s="1010">
        <v>29</v>
      </c>
      <c r="AA65" s="1010">
        <v>41</v>
      </c>
      <c r="AB65" s="1010">
        <v>63</v>
      </c>
      <c r="AC65" s="1010">
        <v>21</v>
      </c>
      <c r="AD65" s="1010">
        <v>23</v>
      </c>
      <c r="AE65" s="1016">
        <v>366</v>
      </c>
    </row>
    <row r="66" spans="1:31" x14ac:dyDescent="0.25">
      <c r="A66" s="1020" t="s">
        <v>829</v>
      </c>
      <c r="B66" s="1019" t="s">
        <v>828</v>
      </c>
      <c r="C66" s="1038" t="s">
        <v>815</v>
      </c>
      <c r="D66" s="1017">
        <v>15858</v>
      </c>
      <c r="E66" s="1011">
        <v>1</v>
      </c>
      <c r="F66" s="1011">
        <v>0</v>
      </c>
      <c r="G66" s="1011">
        <v>8</v>
      </c>
      <c r="H66" s="1011">
        <v>12</v>
      </c>
      <c r="I66" s="1010">
        <v>13</v>
      </c>
      <c r="J66" s="1010">
        <v>8</v>
      </c>
      <c r="K66" s="1010">
        <v>9</v>
      </c>
      <c r="L66" s="1010">
        <v>10</v>
      </c>
      <c r="M66" s="1010">
        <v>10</v>
      </c>
      <c r="N66" s="1010">
        <v>9</v>
      </c>
      <c r="O66" s="1010">
        <v>7</v>
      </c>
      <c r="P66" s="1010">
        <v>1</v>
      </c>
      <c r="Q66" s="1010">
        <v>88</v>
      </c>
      <c r="R66" s="1009"/>
      <c r="S66" s="1011">
        <v>1</v>
      </c>
      <c r="T66" s="1011">
        <v>0</v>
      </c>
      <c r="U66" s="1011">
        <v>8</v>
      </c>
      <c r="V66" s="1011">
        <v>12</v>
      </c>
      <c r="W66" s="1010">
        <v>13</v>
      </c>
      <c r="X66" s="1010">
        <v>8</v>
      </c>
      <c r="Y66" s="1010">
        <v>9</v>
      </c>
      <c r="Z66" s="1010">
        <v>10</v>
      </c>
      <c r="AA66" s="1010">
        <v>10</v>
      </c>
      <c r="AB66" s="1010">
        <v>9</v>
      </c>
      <c r="AC66" s="1010">
        <v>7</v>
      </c>
      <c r="AD66" s="1010">
        <v>1</v>
      </c>
      <c r="AE66" s="1016">
        <v>88</v>
      </c>
    </row>
    <row r="67" spans="1:31" x14ac:dyDescent="0.25">
      <c r="A67" s="1020" t="s">
        <v>827</v>
      </c>
      <c r="B67" s="1019" t="s">
        <v>826</v>
      </c>
      <c r="C67" s="1038" t="s">
        <v>815</v>
      </c>
      <c r="D67" s="1017">
        <v>15861</v>
      </c>
      <c r="E67" s="1011">
        <v>31</v>
      </c>
      <c r="F67" s="1011">
        <v>56</v>
      </c>
      <c r="G67" s="1011">
        <v>85</v>
      </c>
      <c r="H67" s="1011">
        <v>87</v>
      </c>
      <c r="I67" s="1010">
        <v>90</v>
      </c>
      <c r="J67" s="1010">
        <v>66</v>
      </c>
      <c r="K67" s="1010">
        <v>60</v>
      </c>
      <c r="L67" s="1010">
        <v>70</v>
      </c>
      <c r="M67" s="1010">
        <v>74</v>
      </c>
      <c r="N67" s="1010">
        <v>90</v>
      </c>
      <c r="O67" s="1010">
        <v>24</v>
      </c>
      <c r="P67" s="1010">
        <v>27</v>
      </c>
      <c r="Q67" s="1010">
        <v>760</v>
      </c>
      <c r="R67" s="1009"/>
      <c r="S67" s="1011">
        <v>20.5</v>
      </c>
      <c r="T67" s="1011">
        <v>27.5</v>
      </c>
      <c r="U67" s="1011">
        <v>42</v>
      </c>
      <c r="V67" s="1011">
        <v>42</v>
      </c>
      <c r="W67" s="1010">
        <v>38</v>
      </c>
      <c r="X67" s="1010">
        <v>32</v>
      </c>
      <c r="Y67" s="1010">
        <v>25.835830181476247</v>
      </c>
      <c r="Z67" s="1010">
        <v>35</v>
      </c>
      <c r="AA67" s="1010">
        <v>37</v>
      </c>
      <c r="AB67" s="1010">
        <v>45</v>
      </c>
      <c r="AC67" s="1010">
        <v>15.076359774946066</v>
      </c>
      <c r="AD67" s="1010">
        <v>11.210626499318872</v>
      </c>
      <c r="AE67" s="1016">
        <v>371.1228164557412</v>
      </c>
    </row>
    <row r="68" spans="1:31" x14ac:dyDescent="0.25">
      <c r="A68" s="1020" t="s">
        <v>825</v>
      </c>
      <c r="B68" s="1019" t="s">
        <v>824</v>
      </c>
      <c r="C68" s="1038" t="s">
        <v>815</v>
      </c>
      <c r="D68" s="1039">
        <v>15854</v>
      </c>
      <c r="E68" s="1011">
        <v>15</v>
      </c>
      <c r="F68" s="1011">
        <v>20</v>
      </c>
      <c r="G68" s="1011">
        <v>25</v>
      </c>
      <c r="H68" s="1011">
        <v>61</v>
      </c>
      <c r="I68" s="1010">
        <v>73</v>
      </c>
      <c r="J68" s="1010">
        <v>72</v>
      </c>
      <c r="K68" s="1010">
        <v>75</v>
      </c>
      <c r="L68" s="1010">
        <v>79</v>
      </c>
      <c r="M68" s="1010">
        <v>60</v>
      </c>
      <c r="N68" s="1010">
        <v>57</v>
      </c>
      <c r="O68" s="1010">
        <v>23</v>
      </c>
      <c r="P68" s="1010">
        <v>24</v>
      </c>
      <c r="Q68" s="1010">
        <v>584</v>
      </c>
      <c r="R68" s="1009"/>
      <c r="S68" s="1011">
        <v>20</v>
      </c>
      <c r="T68" s="1011">
        <v>20</v>
      </c>
      <c r="U68" s="1011">
        <v>25</v>
      </c>
      <c r="V68" s="1011">
        <v>61</v>
      </c>
      <c r="W68" s="1010">
        <v>73</v>
      </c>
      <c r="X68" s="1010">
        <v>72</v>
      </c>
      <c r="Y68" s="1010">
        <v>75</v>
      </c>
      <c r="Z68" s="1010">
        <v>79</v>
      </c>
      <c r="AA68" s="1010">
        <v>60</v>
      </c>
      <c r="AB68" s="1010">
        <v>57</v>
      </c>
      <c r="AC68" s="1010">
        <v>23</v>
      </c>
      <c r="AD68" s="1010">
        <v>24</v>
      </c>
      <c r="AE68" s="1016">
        <v>589</v>
      </c>
    </row>
    <row r="69" spans="1:31" x14ac:dyDescent="0.25">
      <c r="A69" s="1020" t="s">
        <v>823</v>
      </c>
      <c r="B69" s="1019" t="s">
        <v>822</v>
      </c>
      <c r="C69" s="1038" t="s">
        <v>815</v>
      </c>
      <c r="D69" s="1017">
        <v>15860</v>
      </c>
      <c r="E69" s="1011">
        <v>53</v>
      </c>
      <c r="F69" s="1011">
        <v>126</v>
      </c>
      <c r="G69" s="1011">
        <v>362</v>
      </c>
      <c r="H69" s="1011">
        <v>370</v>
      </c>
      <c r="I69" s="1010">
        <v>345</v>
      </c>
      <c r="J69" s="1010">
        <v>344</v>
      </c>
      <c r="K69" s="1010">
        <v>337</v>
      </c>
      <c r="L69" s="1010">
        <v>306</v>
      </c>
      <c r="M69" s="1010">
        <v>245</v>
      </c>
      <c r="N69" s="1010">
        <v>258</v>
      </c>
      <c r="O69" s="1010">
        <v>124</v>
      </c>
      <c r="P69" s="1010">
        <v>134</v>
      </c>
      <c r="Q69" s="1010">
        <v>3004</v>
      </c>
      <c r="R69" s="1009"/>
      <c r="S69" s="1011">
        <v>113</v>
      </c>
      <c r="T69" s="1011">
        <v>126</v>
      </c>
      <c r="U69" s="1011">
        <v>362</v>
      </c>
      <c r="V69" s="1011">
        <v>370</v>
      </c>
      <c r="W69" s="1010">
        <v>345</v>
      </c>
      <c r="X69" s="1010">
        <v>344</v>
      </c>
      <c r="Y69" s="1010">
        <v>337</v>
      </c>
      <c r="Z69" s="1010">
        <v>306</v>
      </c>
      <c r="AA69" s="1010">
        <v>245</v>
      </c>
      <c r="AB69" s="1010">
        <v>258</v>
      </c>
      <c r="AC69" s="1010">
        <v>124</v>
      </c>
      <c r="AD69" s="1010">
        <v>134</v>
      </c>
      <c r="AE69" s="1016">
        <v>3064</v>
      </c>
    </row>
    <row r="70" spans="1:31" x14ac:dyDescent="0.25">
      <c r="A70" s="1020" t="s">
        <v>821</v>
      </c>
      <c r="B70" s="1019" t="s">
        <v>820</v>
      </c>
      <c r="C70" s="1038" t="s">
        <v>815</v>
      </c>
      <c r="D70" s="1017">
        <v>15887</v>
      </c>
      <c r="E70" s="1011">
        <v>49</v>
      </c>
      <c r="F70" s="1011">
        <v>93</v>
      </c>
      <c r="G70" s="1011">
        <v>271</v>
      </c>
      <c r="H70" s="1011">
        <v>276</v>
      </c>
      <c r="I70" s="1010">
        <v>280</v>
      </c>
      <c r="J70" s="1010">
        <v>229</v>
      </c>
      <c r="K70" s="1010">
        <v>236</v>
      </c>
      <c r="L70" s="1010">
        <v>204</v>
      </c>
      <c r="M70" s="1010">
        <v>217</v>
      </c>
      <c r="N70" s="1010">
        <v>214</v>
      </c>
      <c r="O70" s="1010">
        <v>95</v>
      </c>
      <c r="P70" s="1010">
        <v>83</v>
      </c>
      <c r="Q70" s="1010">
        <v>2247</v>
      </c>
      <c r="R70" s="1009"/>
      <c r="S70" s="1011">
        <v>81</v>
      </c>
      <c r="T70" s="1011">
        <v>93</v>
      </c>
      <c r="U70" s="1011">
        <v>271</v>
      </c>
      <c r="V70" s="1011">
        <v>276</v>
      </c>
      <c r="W70" s="1010">
        <v>280</v>
      </c>
      <c r="X70" s="1010">
        <v>229</v>
      </c>
      <c r="Y70" s="1010">
        <v>236</v>
      </c>
      <c r="Z70" s="1010">
        <v>204</v>
      </c>
      <c r="AA70" s="1010">
        <v>217</v>
      </c>
      <c r="AB70" s="1010">
        <v>214</v>
      </c>
      <c r="AC70" s="1010">
        <v>95</v>
      </c>
      <c r="AD70" s="1010">
        <v>83</v>
      </c>
      <c r="AE70" s="1016">
        <v>2279</v>
      </c>
    </row>
    <row r="71" spans="1:31" x14ac:dyDescent="0.25">
      <c r="A71" s="1020" t="s">
        <v>819</v>
      </c>
      <c r="B71" s="1019" t="s">
        <v>818</v>
      </c>
      <c r="C71" s="1038" t="s">
        <v>815</v>
      </c>
      <c r="D71" s="1017">
        <v>15884</v>
      </c>
      <c r="E71" s="1011">
        <v>4</v>
      </c>
      <c r="F71" s="1011">
        <v>9</v>
      </c>
      <c r="G71" s="1011">
        <v>18</v>
      </c>
      <c r="H71" s="1011">
        <v>27</v>
      </c>
      <c r="I71" s="1010">
        <v>28</v>
      </c>
      <c r="J71" s="1010">
        <v>27</v>
      </c>
      <c r="K71" s="1010">
        <v>33</v>
      </c>
      <c r="L71" s="1010">
        <v>25</v>
      </c>
      <c r="M71" s="1010">
        <v>20</v>
      </c>
      <c r="N71" s="1010">
        <v>20</v>
      </c>
      <c r="O71" s="1010">
        <v>6</v>
      </c>
      <c r="P71" s="1010">
        <v>8</v>
      </c>
      <c r="Q71" s="1010">
        <v>225</v>
      </c>
      <c r="R71" s="1009"/>
      <c r="S71" s="1011">
        <v>7</v>
      </c>
      <c r="T71" s="1011">
        <v>9</v>
      </c>
      <c r="U71" s="1011">
        <v>18</v>
      </c>
      <c r="V71" s="1011">
        <v>27</v>
      </c>
      <c r="W71" s="1010">
        <v>28</v>
      </c>
      <c r="X71" s="1010">
        <v>27</v>
      </c>
      <c r="Y71" s="1010">
        <v>33</v>
      </c>
      <c r="Z71" s="1010">
        <v>25</v>
      </c>
      <c r="AA71" s="1010">
        <v>20</v>
      </c>
      <c r="AB71" s="1010">
        <v>20</v>
      </c>
      <c r="AC71" s="1010">
        <v>6</v>
      </c>
      <c r="AD71" s="1010">
        <v>8</v>
      </c>
      <c r="AE71" s="1016">
        <v>228</v>
      </c>
    </row>
    <row r="72" spans="1:31" x14ac:dyDescent="0.25">
      <c r="A72" s="1020" t="s">
        <v>817</v>
      </c>
      <c r="B72" s="1019" t="s">
        <v>816</v>
      </c>
      <c r="C72" s="1038" t="s">
        <v>815</v>
      </c>
      <c r="D72" s="1017">
        <v>15862</v>
      </c>
      <c r="E72" s="1011">
        <v>5</v>
      </c>
      <c r="F72" s="1011">
        <v>14</v>
      </c>
      <c r="G72" s="1011">
        <v>13</v>
      </c>
      <c r="H72" s="1011">
        <v>42</v>
      </c>
      <c r="I72" s="1010">
        <v>49</v>
      </c>
      <c r="J72" s="1010">
        <v>36</v>
      </c>
      <c r="K72" s="1010">
        <v>16</v>
      </c>
      <c r="L72" s="1010">
        <v>12</v>
      </c>
      <c r="M72" s="1010">
        <v>15</v>
      </c>
      <c r="N72" s="1010">
        <v>11</v>
      </c>
      <c r="O72" s="1010">
        <v>9</v>
      </c>
      <c r="P72" s="1010">
        <v>5</v>
      </c>
      <c r="Q72" s="1010">
        <v>227</v>
      </c>
      <c r="R72" s="1009"/>
      <c r="S72" s="1011">
        <v>8</v>
      </c>
      <c r="T72" s="1011">
        <v>14</v>
      </c>
      <c r="U72" s="1011">
        <v>13</v>
      </c>
      <c r="V72" s="1011">
        <v>42</v>
      </c>
      <c r="W72" s="1010">
        <v>49</v>
      </c>
      <c r="X72" s="1010">
        <v>36</v>
      </c>
      <c r="Y72" s="1010">
        <v>16</v>
      </c>
      <c r="Z72" s="1010">
        <v>12</v>
      </c>
      <c r="AA72" s="1010">
        <v>15</v>
      </c>
      <c r="AB72" s="1010">
        <v>11</v>
      </c>
      <c r="AC72" s="1010">
        <v>9</v>
      </c>
      <c r="AD72" s="1010">
        <v>5</v>
      </c>
      <c r="AE72" s="1016">
        <v>230</v>
      </c>
    </row>
    <row r="73" spans="1:31" x14ac:dyDescent="0.25">
      <c r="A73" s="1020">
        <v>16920</v>
      </c>
      <c r="B73" s="1034" t="s">
        <v>814</v>
      </c>
      <c r="C73" s="1035" t="s">
        <v>803</v>
      </c>
      <c r="D73" s="1037">
        <v>15953</v>
      </c>
      <c r="E73" s="1011">
        <v>10</v>
      </c>
      <c r="F73" s="1011">
        <v>16</v>
      </c>
      <c r="G73" s="1011">
        <v>11</v>
      </c>
      <c r="H73" s="1011">
        <v>34</v>
      </c>
      <c r="I73" s="1010">
        <v>23</v>
      </c>
      <c r="J73" s="1010">
        <v>31</v>
      </c>
      <c r="K73" s="1010">
        <v>33</v>
      </c>
      <c r="L73" s="1010">
        <v>30</v>
      </c>
      <c r="M73" s="1010">
        <v>32</v>
      </c>
      <c r="N73" s="1010">
        <v>26</v>
      </c>
      <c r="O73" s="1010">
        <v>24</v>
      </c>
      <c r="P73" s="1010">
        <v>13</v>
      </c>
      <c r="Q73" s="1010">
        <v>283</v>
      </c>
      <c r="R73" s="1009"/>
      <c r="S73" s="1011">
        <v>4</v>
      </c>
      <c r="T73" s="1011">
        <v>16</v>
      </c>
      <c r="U73" s="1011">
        <v>9</v>
      </c>
      <c r="V73" s="1011">
        <v>34</v>
      </c>
      <c r="W73" s="1010">
        <v>14</v>
      </c>
      <c r="X73" s="1010">
        <v>15</v>
      </c>
      <c r="Y73" s="1010">
        <v>22.127548161071172</v>
      </c>
      <c r="Z73" s="1010">
        <v>30</v>
      </c>
      <c r="AA73" s="1010">
        <v>32</v>
      </c>
      <c r="AB73" s="1010">
        <v>26</v>
      </c>
      <c r="AC73" s="1010">
        <v>5.1484700037359046</v>
      </c>
      <c r="AD73" s="1010">
        <v>4.3180137746040455</v>
      </c>
      <c r="AE73" s="1016">
        <v>211.59403193941111</v>
      </c>
    </row>
    <row r="74" spans="1:31" x14ac:dyDescent="0.25">
      <c r="A74" s="1020" t="s">
        <v>813</v>
      </c>
      <c r="B74" s="1019" t="s">
        <v>812</v>
      </c>
      <c r="C74" s="1018" t="s">
        <v>803</v>
      </c>
      <c r="D74" s="1021">
        <v>15809</v>
      </c>
      <c r="E74" s="1011">
        <v>2</v>
      </c>
      <c r="F74" s="1011">
        <v>2</v>
      </c>
      <c r="G74" s="1011">
        <v>3</v>
      </c>
      <c r="H74" s="1011">
        <v>2</v>
      </c>
      <c r="I74" s="1010">
        <v>6</v>
      </c>
      <c r="J74" s="1010">
        <v>3</v>
      </c>
      <c r="K74" s="1010">
        <v>4</v>
      </c>
      <c r="L74" s="1010">
        <v>8</v>
      </c>
      <c r="M74" s="1010">
        <v>3</v>
      </c>
      <c r="N74" s="1010">
        <v>9</v>
      </c>
      <c r="O74" s="1010">
        <v>5</v>
      </c>
      <c r="P74" s="1010">
        <v>1</v>
      </c>
      <c r="Q74" s="1010">
        <v>48</v>
      </c>
      <c r="R74" s="1009"/>
      <c r="S74" s="1011">
        <v>0</v>
      </c>
      <c r="T74" s="1011">
        <v>2</v>
      </c>
      <c r="U74" s="1011">
        <v>3</v>
      </c>
      <c r="V74" s="1011">
        <v>2</v>
      </c>
      <c r="W74" s="1010">
        <v>6</v>
      </c>
      <c r="X74" s="1010">
        <v>3</v>
      </c>
      <c r="Y74" s="1010">
        <v>4</v>
      </c>
      <c r="Z74" s="1010">
        <v>8</v>
      </c>
      <c r="AA74" s="1010">
        <v>3</v>
      </c>
      <c r="AB74" s="1010">
        <v>9</v>
      </c>
      <c r="AC74" s="1010">
        <v>5</v>
      </c>
      <c r="AD74" s="1010">
        <v>1</v>
      </c>
      <c r="AE74" s="1016">
        <v>46</v>
      </c>
    </row>
    <row r="75" spans="1:31" x14ac:dyDescent="0.25">
      <c r="A75" s="1020" t="s">
        <v>811</v>
      </c>
      <c r="B75" s="1019" t="s">
        <v>810</v>
      </c>
      <c r="C75" s="1018" t="s">
        <v>803</v>
      </c>
      <c r="D75" s="1021">
        <v>15939</v>
      </c>
      <c r="E75" s="1011">
        <v>2</v>
      </c>
      <c r="F75" s="1011">
        <v>4</v>
      </c>
      <c r="G75" s="1011">
        <v>4</v>
      </c>
      <c r="H75" s="1011">
        <v>6</v>
      </c>
      <c r="I75" s="1010">
        <v>6</v>
      </c>
      <c r="J75" s="1010">
        <v>22</v>
      </c>
      <c r="K75" s="1010">
        <v>14</v>
      </c>
      <c r="L75" s="1010">
        <v>11</v>
      </c>
      <c r="M75" s="1010">
        <v>22</v>
      </c>
      <c r="N75" s="1010">
        <v>24</v>
      </c>
      <c r="O75" s="1010">
        <v>6</v>
      </c>
      <c r="P75" s="1010">
        <v>6</v>
      </c>
      <c r="Q75" s="1010">
        <v>127</v>
      </c>
      <c r="R75" s="1009"/>
      <c r="S75" s="1011">
        <v>2</v>
      </c>
      <c r="T75" s="1011">
        <v>4</v>
      </c>
      <c r="U75" s="1011">
        <v>4</v>
      </c>
      <c r="V75" s="1011">
        <v>6</v>
      </c>
      <c r="W75" s="1010">
        <v>6</v>
      </c>
      <c r="X75" s="1010">
        <v>22</v>
      </c>
      <c r="Y75" s="1010">
        <v>14</v>
      </c>
      <c r="Z75" s="1010">
        <v>11</v>
      </c>
      <c r="AA75" s="1010">
        <v>22</v>
      </c>
      <c r="AB75" s="1010">
        <v>24</v>
      </c>
      <c r="AC75" s="1010">
        <v>6</v>
      </c>
      <c r="AD75" s="1010">
        <v>6</v>
      </c>
      <c r="AE75" s="1016">
        <v>127</v>
      </c>
    </row>
    <row r="76" spans="1:31" x14ac:dyDescent="0.25">
      <c r="A76" s="1020" t="s">
        <v>809</v>
      </c>
      <c r="B76" s="1034" t="s">
        <v>808</v>
      </c>
      <c r="C76" s="1035" t="s">
        <v>803</v>
      </c>
      <c r="D76" s="1021">
        <v>15957</v>
      </c>
      <c r="E76" s="1011">
        <v>3</v>
      </c>
      <c r="F76" s="1011">
        <v>4</v>
      </c>
      <c r="G76" s="1011">
        <v>19</v>
      </c>
      <c r="H76" s="1011">
        <v>17</v>
      </c>
      <c r="I76" s="1010">
        <v>12</v>
      </c>
      <c r="J76" s="1010">
        <v>16</v>
      </c>
      <c r="K76" s="1010">
        <v>23</v>
      </c>
      <c r="L76" s="1010">
        <v>17</v>
      </c>
      <c r="M76" s="1010">
        <v>16</v>
      </c>
      <c r="N76" s="1010">
        <v>20</v>
      </c>
      <c r="O76" s="1010">
        <v>14</v>
      </c>
      <c r="P76" s="1010">
        <v>10</v>
      </c>
      <c r="Q76" s="1010">
        <v>171</v>
      </c>
      <c r="R76" s="1009"/>
      <c r="S76" s="1011">
        <v>15</v>
      </c>
      <c r="T76" s="1011">
        <v>4</v>
      </c>
      <c r="U76" s="1011">
        <v>19</v>
      </c>
      <c r="V76" s="1011">
        <v>17</v>
      </c>
      <c r="W76" s="1010">
        <v>12</v>
      </c>
      <c r="X76" s="1010">
        <v>16</v>
      </c>
      <c r="Y76" s="1010">
        <v>23</v>
      </c>
      <c r="Z76" s="1010">
        <v>17</v>
      </c>
      <c r="AA76" s="1010">
        <v>16</v>
      </c>
      <c r="AB76" s="1010">
        <v>20</v>
      </c>
      <c r="AC76" s="1010">
        <v>14</v>
      </c>
      <c r="AD76" s="1010">
        <v>10</v>
      </c>
      <c r="AE76" s="1016">
        <v>183</v>
      </c>
    </row>
    <row r="77" spans="1:31" x14ac:dyDescent="0.25">
      <c r="A77" s="1020" t="s">
        <v>807</v>
      </c>
      <c r="B77" s="1019" t="s">
        <v>806</v>
      </c>
      <c r="C77" s="1018" t="s">
        <v>803</v>
      </c>
      <c r="D77" s="1021">
        <v>15920</v>
      </c>
      <c r="E77" s="1011">
        <v>15</v>
      </c>
      <c r="F77" s="1011">
        <v>13</v>
      </c>
      <c r="G77" s="1011">
        <v>32</v>
      </c>
      <c r="H77" s="1011">
        <v>41</v>
      </c>
      <c r="I77" s="1010">
        <v>37</v>
      </c>
      <c r="J77" s="1010">
        <v>37</v>
      </c>
      <c r="K77" s="1010">
        <v>63</v>
      </c>
      <c r="L77" s="1010">
        <v>35</v>
      </c>
      <c r="M77" s="1010">
        <v>36</v>
      </c>
      <c r="N77" s="1010">
        <v>37</v>
      </c>
      <c r="O77" s="1010">
        <v>12</v>
      </c>
      <c r="P77" s="1010">
        <v>17</v>
      </c>
      <c r="Q77" s="1010">
        <v>375</v>
      </c>
      <c r="R77" s="1009"/>
      <c r="S77" s="1011">
        <v>3</v>
      </c>
      <c r="T77" s="1011">
        <v>13</v>
      </c>
      <c r="U77" s="1011">
        <v>32</v>
      </c>
      <c r="V77" s="1011">
        <v>41</v>
      </c>
      <c r="W77" s="1010">
        <v>37</v>
      </c>
      <c r="X77" s="1010">
        <v>37</v>
      </c>
      <c r="Y77" s="1010">
        <v>63</v>
      </c>
      <c r="Z77" s="1010">
        <v>35</v>
      </c>
      <c r="AA77" s="1010">
        <v>36</v>
      </c>
      <c r="AB77" s="1010">
        <v>37</v>
      </c>
      <c r="AC77" s="1010">
        <v>12</v>
      </c>
      <c r="AD77" s="1010">
        <v>17</v>
      </c>
      <c r="AE77" s="1016">
        <v>363</v>
      </c>
    </row>
    <row r="78" spans="1:31" x14ac:dyDescent="0.25">
      <c r="A78" s="1020" t="s">
        <v>805</v>
      </c>
      <c r="B78" s="1019" t="s">
        <v>804</v>
      </c>
      <c r="C78" s="1018" t="s">
        <v>803</v>
      </c>
      <c r="D78" s="1017">
        <v>15920</v>
      </c>
      <c r="E78" s="1010">
        <v>2</v>
      </c>
      <c r="F78" s="1010">
        <v>2</v>
      </c>
      <c r="G78" s="1010">
        <v>2</v>
      </c>
      <c r="H78" s="1010">
        <v>6</v>
      </c>
      <c r="I78" s="1010">
        <v>6</v>
      </c>
      <c r="J78" s="1010">
        <v>5</v>
      </c>
      <c r="K78" s="1010">
        <v>9</v>
      </c>
      <c r="L78" s="1010">
        <v>11</v>
      </c>
      <c r="M78" s="1010">
        <v>6</v>
      </c>
      <c r="N78" s="1010">
        <v>5</v>
      </c>
      <c r="O78" s="1010">
        <v>2</v>
      </c>
      <c r="P78" s="1010">
        <v>3</v>
      </c>
      <c r="Q78" s="1010">
        <v>59</v>
      </c>
      <c r="R78" s="1009"/>
      <c r="S78" s="1010">
        <v>4</v>
      </c>
      <c r="T78" s="1010">
        <v>2</v>
      </c>
      <c r="U78" s="1010">
        <v>2</v>
      </c>
      <c r="V78" s="1010">
        <v>6</v>
      </c>
      <c r="W78" s="1010">
        <v>6</v>
      </c>
      <c r="X78" s="1010">
        <v>5</v>
      </c>
      <c r="Y78" s="1010">
        <v>9</v>
      </c>
      <c r="Z78" s="1010">
        <v>11</v>
      </c>
      <c r="AA78" s="1010">
        <v>6</v>
      </c>
      <c r="AB78" s="1010">
        <v>5</v>
      </c>
      <c r="AC78" s="1010">
        <v>2</v>
      </c>
      <c r="AD78" s="1010">
        <v>3</v>
      </c>
      <c r="AE78" s="1016">
        <v>61</v>
      </c>
    </row>
    <row r="79" spans="1:31" x14ac:dyDescent="0.25">
      <c r="A79" s="1027" t="s">
        <v>802</v>
      </c>
      <c r="B79" s="1032" t="s">
        <v>801</v>
      </c>
      <c r="C79" s="1026" t="s">
        <v>800</v>
      </c>
      <c r="D79" s="1031">
        <v>15822</v>
      </c>
      <c r="E79" s="1010">
        <v>0</v>
      </c>
      <c r="F79" s="1010">
        <v>0</v>
      </c>
      <c r="G79" s="1010">
        <v>0</v>
      </c>
      <c r="H79" s="1010">
        <v>0</v>
      </c>
      <c r="I79" s="1010">
        <v>0</v>
      </c>
      <c r="J79" s="1010">
        <v>0</v>
      </c>
      <c r="K79" s="1010">
        <v>0</v>
      </c>
      <c r="L79" s="1010">
        <v>0</v>
      </c>
      <c r="M79" s="1010">
        <v>0</v>
      </c>
      <c r="N79" s="1010">
        <v>0</v>
      </c>
      <c r="O79" s="1010">
        <v>0</v>
      </c>
      <c r="P79" s="1010">
        <v>0</v>
      </c>
      <c r="Q79" s="1010">
        <v>0</v>
      </c>
      <c r="R79" s="1030"/>
      <c r="S79" s="1010">
        <v>0</v>
      </c>
      <c r="T79" s="1010">
        <v>14</v>
      </c>
      <c r="U79" s="1010">
        <v>0</v>
      </c>
      <c r="V79" s="1010">
        <v>4</v>
      </c>
      <c r="W79" s="1010">
        <v>6</v>
      </c>
      <c r="X79" s="1010">
        <v>12</v>
      </c>
      <c r="Y79" s="1010">
        <v>33.5</v>
      </c>
      <c r="Z79" s="1010">
        <v>24</v>
      </c>
      <c r="AA79" s="1010">
        <v>14</v>
      </c>
      <c r="AB79" s="1010">
        <v>17</v>
      </c>
      <c r="AC79" s="1010">
        <v>5.5</v>
      </c>
      <c r="AD79" s="1010">
        <v>3</v>
      </c>
      <c r="AE79" s="1016">
        <v>133</v>
      </c>
    </row>
    <row r="80" spans="1:31" x14ac:dyDescent="0.25">
      <c r="A80" s="1020">
        <v>15958</v>
      </c>
      <c r="B80" s="1019" t="s">
        <v>799</v>
      </c>
      <c r="C80" s="1029" t="s">
        <v>792</v>
      </c>
      <c r="D80" s="1028">
        <v>15958</v>
      </c>
      <c r="E80" s="1010">
        <v>0</v>
      </c>
      <c r="F80" s="1010">
        <v>0</v>
      </c>
      <c r="G80" s="1010">
        <v>0</v>
      </c>
      <c r="H80" s="1010">
        <v>0</v>
      </c>
      <c r="I80" s="1010">
        <v>0</v>
      </c>
      <c r="J80" s="1010">
        <v>0</v>
      </c>
      <c r="K80" s="1010">
        <v>0</v>
      </c>
      <c r="L80" s="1010">
        <v>0</v>
      </c>
      <c r="M80" s="1010">
        <v>0</v>
      </c>
      <c r="N80" s="1010">
        <v>0</v>
      </c>
      <c r="O80" s="1010">
        <v>0</v>
      </c>
      <c r="P80" s="1010">
        <v>0</v>
      </c>
      <c r="Q80" s="1010">
        <v>0</v>
      </c>
      <c r="R80" s="1024"/>
      <c r="S80" s="1010">
        <v>44</v>
      </c>
      <c r="T80" s="1010">
        <v>70</v>
      </c>
      <c r="U80" s="1010">
        <v>75</v>
      </c>
      <c r="V80" s="1010">
        <v>34</v>
      </c>
      <c r="W80" s="1010">
        <v>57</v>
      </c>
      <c r="X80" s="1010">
        <v>48</v>
      </c>
      <c r="Y80" s="1010">
        <v>29</v>
      </c>
      <c r="Z80" s="1010">
        <v>41</v>
      </c>
      <c r="AA80" s="1010">
        <v>43</v>
      </c>
      <c r="AB80" s="1010">
        <v>59</v>
      </c>
      <c r="AC80" s="1010">
        <v>25</v>
      </c>
      <c r="AD80" s="1010">
        <v>26</v>
      </c>
      <c r="AE80" s="1016">
        <v>551</v>
      </c>
    </row>
    <row r="81" spans="1:31" x14ac:dyDescent="0.25">
      <c r="A81" s="1020">
        <v>15959</v>
      </c>
      <c r="B81" s="1019" t="s">
        <v>798</v>
      </c>
      <c r="C81" s="1029" t="s">
        <v>792</v>
      </c>
      <c r="D81" s="1028">
        <v>15959</v>
      </c>
      <c r="E81" s="1010">
        <v>15</v>
      </c>
      <c r="F81" s="1010">
        <v>23</v>
      </c>
      <c r="G81" s="1010">
        <v>30</v>
      </c>
      <c r="H81" s="1010">
        <v>48</v>
      </c>
      <c r="I81" s="1010">
        <v>55</v>
      </c>
      <c r="J81" s="1010">
        <v>55</v>
      </c>
      <c r="K81" s="1010">
        <v>42</v>
      </c>
      <c r="L81" s="1010">
        <v>62</v>
      </c>
      <c r="M81" s="1010">
        <v>71</v>
      </c>
      <c r="N81" s="1010">
        <v>59</v>
      </c>
      <c r="O81" s="1010">
        <v>29</v>
      </c>
      <c r="P81" s="1010">
        <v>18</v>
      </c>
      <c r="Q81" s="1010">
        <v>507</v>
      </c>
      <c r="R81" s="1024"/>
      <c r="S81" s="1010">
        <v>18</v>
      </c>
      <c r="T81" s="1010">
        <v>23</v>
      </c>
      <c r="U81" s="1010">
        <v>30</v>
      </c>
      <c r="V81" s="1010">
        <v>48</v>
      </c>
      <c r="W81" s="1010">
        <v>55</v>
      </c>
      <c r="X81" s="1010">
        <v>55</v>
      </c>
      <c r="Y81" s="1010">
        <v>42</v>
      </c>
      <c r="Z81" s="1010">
        <v>62</v>
      </c>
      <c r="AA81" s="1010">
        <v>71</v>
      </c>
      <c r="AB81" s="1010">
        <v>59</v>
      </c>
      <c r="AC81" s="1010">
        <v>29</v>
      </c>
      <c r="AD81" s="1010">
        <v>18</v>
      </c>
      <c r="AE81" s="1016">
        <v>510</v>
      </c>
    </row>
    <row r="82" spans="1:31" x14ac:dyDescent="0.25">
      <c r="A82" s="1020">
        <v>15960</v>
      </c>
      <c r="B82" s="1019" t="s">
        <v>797</v>
      </c>
      <c r="C82" s="1029" t="s">
        <v>792</v>
      </c>
      <c r="D82" s="1028">
        <v>15960</v>
      </c>
      <c r="E82" s="1010">
        <v>23</v>
      </c>
      <c r="F82" s="1010">
        <v>0</v>
      </c>
      <c r="G82" s="1010">
        <v>0</v>
      </c>
      <c r="H82" s="1010">
        <v>0</v>
      </c>
      <c r="I82" s="1010">
        <v>0</v>
      </c>
      <c r="J82" s="1010">
        <v>0</v>
      </c>
      <c r="K82" s="1010">
        <v>0</v>
      </c>
      <c r="L82" s="1010">
        <v>0</v>
      </c>
      <c r="M82" s="1010">
        <v>0</v>
      </c>
      <c r="N82" s="1010">
        <v>0</v>
      </c>
      <c r="O82" s="1010">
        <v>0</v>
      </c>
      <c r="P82" s="1010">
        <v>0</v>
      </c>
      <c r="Q82" s="1010">
        <v>23</v>
      </c>
      <c r="R82" s="1024"/>
      <c r="S82" s="1010">
        <v>57</v>
      </c>
      <c r="T82" s="1010">
        <v>82</v>
      </c>
      <c r="U82" s="1010">
        <v>147</v>
      </c>
      <c r="V82" s="1010">
        <v>184</v>
      </c>
      <c r="W82" s="1010">
        <v>144</v>
      </c>
      <c r="X82" s="1010">
        <v>173</v>
      </c>
      <c r="Y82" s="1010">
        <v>128</v>
      </c>
      <c r="Z82" s="1010">
        <v>162</v>
      </c>
      <c r="AA82" s="1010">
        <v>113</v>
      </c>
      <c r="AB82" s="1010">
        <v>175</v>
      </c>
      <c r="AC82" s="1010">
        <v>65</v>
      </c>
      <c r="AD82" s="1010">
        <v>68</v>
      </c>
      <c r="AE82" s="1016">
        <v>1498</v>
      </c>
    </row>
    <row r="83" spans="1:31" x14ac:dyDescent="0.25">
      <c r="A83" s="1020">
        <v>15961</v>
      </c>
      <c r="B83" s="1019" t="s">
        <v>796</v>
      </c>
      <c r="C83" s="1029" t="s">
        <v>792</v>
      </c>
      <c r="D83" s="1028">
        <v>15961</v>
      </c>
      <c r="E83" s="1010">
        <v>5</v>
      </c>
      <c r="F83" s="1010">
        <v>14</v>
      </c>
      <c r="G83" s="1010">
        <v>30</v>
      </c>
      <c r="H83" s="1010">
        <v>43</v>
      </c>
      <c r="I83" s="1010">
        <v>29</v>
      </c>
      <c r="J83" s="1010">
        <v>42</v>
      </c>
      <c r="K83" s="1010">
        <v>41</v>
      </c>
      <c r="L83" s="1010">
        <v>33</v>
      </c>
      <c r="M83" s="1010">
        <v>36</v>
      </c>
      <c r="N83" s="1010">
        <v>42</v>
      </c>
      <c r="O83" s="1010">
        <v>29</v>
      </c>
      <c r="P83" s="1010">
        <v>12</v>
      </c>
      <c r="Q83" s="1010">
        <v>356</v>
      </c>
      <c r="R83" s="1024"/>
      <c r="S83" s="1010">
        <v>8</v>
      </c>
      <c r="T83" s="1010">
        <v>14</v>
      </c>
      <c r="U83" s="1010">
        <v>30</v>
      </c>
      <c r="V83" s="1010">
        <v>43</v>
      </c>
      <c r="W83" s="1010">
        <v>29</v>
      </c>
      <c r="X83" s="1010">
        <v>42</v>
      </c>
      <c r="Y83" s="1010">
        <v>41</v>
      </c>
      <c r="Z83" s="1010">
        <v>33</v>
      </c>
      <c r="AA83" s="1010">
        <v>36</v>
      </c>
      <c r="AB83" s="1010">
        <v>42</v>
      </c>
      <c r="AC83" s="1010">
        <v>29</v>
      </c>
      <c r="AD83" s="1010">
        <v>12</v>
      </c>
      <c r="AE83" s="1016">
        <v>359</v>
      </c>
    </row>
    <row r="84" spans="1:31" x14ac:dyDescent="0.25">
      <c r="A84" s="1020">
        <v>15962</v>
      </c>
      <c r="B84" s="1019" t="s">
        <v>795</v>
      </c>
      <c r="C84" s="1029" t="s">
        <v>792</v>
      </c>
      <c r="D84" s="1028">
        <v>15962</v>
      </c>
      <c r="E84" s="1010">
        <v>58</v>
      </c>
      <c r="F84" s="1010">
        <v>120</v>
      </c>
      <c r="G84" s="1010">
        <v>330</v>
      </c>
      <c r="H84" s="1010">
        <v>335</v>
      </c>
      <c r="I84" s="1010">
        <v>361</v>
      </c>
      <c r="J84" s="1010">
        <v>324</v>
      </c>
      <c r="K84" s="1010">
        <v>349</v>
      </c>
      <c r="L84" s="1010">
        <v>281</v>
      </c>
      <c r="M84" s="1010">
        <v>221</v>
      </c>
      <c r="N84" s="1010">
        <v>267</v>
      </c>
      <c r="O84" s="1010">
        <v>117</v>
      </c>
      <c r="P84" s="1010">
        <v>116</v>
      </c>
      <c r="Q84" s="1010">
        <v>2879</v>
      </c>
      <c r="R84" s="1024"/>
      <c r="S84" s="1010">
        <v>93</v>
      </c>
      <c r="T84" s="1010">
        <v>120</v>
      </c>
      <c r="U84" s="1010">
        <v>330</v>
      </c>
      <c r="V84" s="1010">
        <v>335</v>
      </c>
      <c r="W84" s="1010">
        <v>361</v>
      </c>
      <c r="X84" s="1010">
        <v>324</v>
      </c>
      <c r="Y84" s="1010">
        <v>349</v>
      </c>
      <c r="Z84" s="1010">
        <v>281</v>
      </c>
      <c r="AA84" s="1010">
        <v>221</v>
      </c>
      <c r="AB84" s="1010">
        <v>267</v>
      </c>
      <c r="AC84" s="1010">
        <v>117</v>
      </c>
      <c r="AD84" s="1010">
        <v>116</v>
      </c>
      <c r="AE84" s="1016">
        <v>2914</v>
      </c>
    </row>
    <row r="85" spans="1:31" x14ac:dyDescent="0.25">
      <c r="A85" s="1020">
        <v>15963</v>
      </c>
      <c r="B85" s="1019" t="s">
        <v>794</v>
      </c>
      <c r="C85" s="1029" t="s">
        <v>792</v>
      </c>
      <c r="D85" s="1028">
        <v>15963</v>
      </c>
      <c r="E85" s="1010">
        <v>40</v>
      </c>
      <c r="F85" s="1010">
        <v>37</v>
      </c>
      <c r="G85" s="1010">
        <v>102</v>
      </c>
      <c r="H85" s="1010">
        <v>110</v>
      </c>
      <c r="I85" s="1010">
        <v>117</v>
      </c>
      <c r="J85" s="1010">
        <v>97</v>
      </c>
      <c r="K85" s="1010">
        <v>97</v>
      </c>
      <c r="L85" s="1010">
        <v>120</v>
      </c>
      <c r="M85" s="1010">
        <v>80</v>
      </c>
      <c r="N85" s="1010">
        <v>90</v>
      </c>
      <c r="O85" s="1010">
        <v>38</v>
      </c>
      <c r="P85" s="1010">
        <v>48</v>
      </c>
      <c r="Q85" s="1010">
        <v>976</v>
      </c>
      <c r="R85" s="1024"/>
      <c r="S85" s="1010">
        <v>35</v>
      </c>
      <c r="T85" s="1010">
        <v>37</v>
      </c>
      <c r="U85" s="1010">
        <v>102</v>
      </c>
      <c r="V85" s="1010">
        <v>110</v>
      </c>
      <c r="W85" s="1010">
        <v>117</v>
      </c>
      <c r="X85" s="1010">
        <v>97</v>
      </c>
      <c r="Y85" s="1010">
        <v>97</v>
      </c>
      <c r="Z85" s="1010">
        <v>120</v>
      </c>
      <c r="AA85" s="1010">
        <v>80</v>
      </c>
      <c r="AB85" s="1010">
        <v>90</v>
      </c>
      <c r="AC85" s="1010">
        <v>38</v>
      </c>
      <c r="AD85" s="1010">
        <v>48</v>
      </c>
      <c r="AE85" s="1016">
        <v>971</v>
      </c>
    </row>
    <row r="86" spans="1:31" x14ac:dyDescent="0.25">
      <c r="A86" s="1020">
        <v>15964</v>
      </c>
      <c r="B86" s="1019" t="s">
        <v>793</v>
      </c>
      <c r="C86" s="1029" t="s">
        <v>792</v>
      </c>
      <c r="D86" s="1028">
        <v>15964</v>
      </c>
      <c r="E86" s="1010">
        <v>9</v>
      </c>
      <c r="F86" s="1010">
        <v>16</v>
      </c>
      <c r="G86" s="1010">
        <v>21</v>
      </c>
      <c r="H86" s="1010">
        <v>44</v>
      </c>
      <c r="I86" s="1010">
        <v>41</v>
      </c>
      <c r="J86" s="1010">
        <v>39</v>
      </c>
      <c r="K86" s="1010">
        <v>49</v>
      </c>
      <c r="L86" s="1010">
        <v>42</v>
      </c>
      <c r="M86" s="1010">
        <v>52</v>
      </c>
      <c r="N86" s="1010">
        <v>45</v>
      </c>
      <c r="O86" s="1010">
        <v>31</v>
      </c>
      <c r="P86" s="1010">
        <v>12</v>
      </c>
      <c r="Q86" s="1010">
        <v>401</v>
      </c>
      <c r="R86" s="1024"/>
      <c r="S86" s="1010">
        <v>4</v>
      </c>
      <c r="T86" s="1010">
        <v>16</v>
      </c>
      <c r="U86" s="1010">
        <v>21</v>
      </c>
      <c r="V86" s="1010">
        <v>44</v>
      </c>
      <c r="W86" s="1010">
        <v>41</v>
      </c>
      <c r="X86" s="1010">
        <v>39</v>
      </c>
      <c r="Y86" s="1010">
        <v>49</v>
      </c>
      <c r="Z86" s="1010">
        <v>42</v>
      </c>
      <c r="AA86" s="1010">
        <v>52</v>
      </c>
      <c r="AB86" s="1010">
        <v>45</v>
      </c>
      <c r="AC86" s="1010">
        <v>31</v>
      </c>
      <c r="AD86" s="1010">
        <v>12</v>
      </c>
      <c r="AE86" s="1016">
        <v>396</v>
      </c>
    </row>
    <row r="87" spans="1:31" x14ac:dyDescent="0.25">
      <c r="A87" s="1027">
        <v>15779</v>
      </c>
      <c r="B87" s="1025" t="s">
        <v>791</v>
      </c>
      <c r="C87" s="1026" t="s">
        <v>790</v>
      </c>
      <c r="D87" s="1025" t="s">
        <v>789</v>
      </c>
      <c r="E87" s="1010">
        <v>0</v>
      </c>
      <c r="F87" s="1010">
        <v>0</v>
      </c>
      <c r="G87" s="1010">
        <v>0</v>
      </c>
      <c r="H87" s="1010">
        <v>0</v>
      </c>
      <c r="I87" s="1010">
        <v>0</v>
      </c>
      <c r="J87" s="1010">
        <v>0</v>
      </c>
      <c r="K87" s="1010">
        <v>0</v>
      </c>
      <c r="L87" s="1010">
        <v>0</v>
      </c>
      <c r="M87" s="1010">
        <v>0</v>
      </c>
      <c r="N87" s="1010">
        <v>0</v>
      </c>
      <c r="O87" s="1010">
        <v>0</v>
      </c>
      <c r="P87" s="1010">
        <v>0</v>
      </c>
      <c r="Q87" s="1010">
        <v>0</v>
      </c>
      <c r="R87" s="1024"/>
      <c r="S87" s="1010">
        <v>5.760034327417463</v>
      </c>
      <c r="T87" s="1010">
        <v>10.84497347190942</v>
      </c>
      <c r="U87" s="1010">
        <v>16.619040368502692</v>
      </c>
      <c r="V87" s="1010">
        <v>16.931480023443267</v>
      </c>
      <c r="W87" s="1010">
        <v>14.841537988047182</v>
      </c>
      <c r="X87" s="1010">
        <v>13.762146357464504</v>
      </c>
      <c r="Y87" s="1010">
        <v>20.946875301698757</v>
      </c>
      <c r="Z87" s="1010">
        <v>17.201125433336497</v>
      </c>
      <c r="AA87" s="1010">
        <v>14.130071204896716</v>
      </c>
      <c r="AB87" s="1010">
        <v>17.67582385232916</v>
      </c>
      <c r="AC87" s="1010">
        <v>11.369634752853701</v>
      </c>
      <c r="AD87" s="1010">
        <v>6.4563666580314907</v>
      </c>
      <c r="AE87" s="1016">
        <v>166.53910973993086</v>
      </c>
    </row>
    <row r="88" spans="1:31" x14ac:dyDescent="0.25">
      <c r="A88" s="1020"/>
      <c r="B88" s="1019"/>
      <c r="C88" s="1018"/>
      <c r="D88" s="1021"/>
      <c r="E88" s="1023"/>
      <c r="F88" s="1023"/>
      <c r="G88" s="1023"/>
      <c r="H88" s="1023"/>
      <c r="I88" s="1008"/>
      <c r="J88" s="1008"/>
      <c r="K88" s="1008"/>
      <c r="L88" s="1008"/>
      <c r="M88" s="1008"/>
      <c r="N88" s="1008"/>
      <c r="O88" s="1008"/>
      <c r="P88" s="1008"/>
      <c r="Q88" s="1008"/>
      <c r="R88" s="1024"/>
      <c r="S88" s="1023"/>
      <c r="T88" s="1023"/>
      <c r="U88" s="1023"/>
      <c r="V88" s="1023"/>
      <c r="W88" s="1008"/>
      <c r="X88" s="1008"/>
      <c r="Y88" s="1008"/>
      <c r="Z88" s="1008"/>
      <c r="AA88" s="1008"/>
      <c r="AB88" s="1008"/>
      <c r="AC88" s="1008"/>
      <c r="AD88" s="1008"/>
      <c r="AE88" s="1022"/>
    </row>
    <row r="89" spans="1:31" x14ac:dyDescent="0.25">
      <c r="A89" s="1020"/>
      <c r="B89" s="1019"/>
      <c r="C89" s="1018"/>
      <c r="D89" s="1021"/>
      <c r="E89" s="1023"/>
      <c r="F89" s="1023"/>
      <c r="G89" s="1023"/>
      <c r="H89" s="1023"/>
      <c r="I89" s="1008"/>
      <c r="J89" s="1008"/>
      <c r="K89" s="1008"/>
      <c r="L89" s="1008"/>
      <c r="M89" s="1008"/>
      <c r="N89" s="1008"/>
      <c r="O89" s="1008"/>
      <c r="P89" s="1008"/>
      <c r="Q89" s="1008"/>
      <c r="R89" s="1024"/>
      <c r="S89" s="1023"/>
      <c r="T89" s="1023"/>
      <c r="U89" s="1023"/>
      <c r="V89" s="1023"/>
      <c r="W89" s="1008"/>
      <c r="X89" s="1008"/>
      <c r="Y89" s="1008"/>
      <c r="Z89" s="1008"/>
      <c r="AA89" s="1008"/>
      <c r="AB89" s="1008"/>
      <c r="AC89" s="1008"/>
      <c r="AD89" s="1008"/>
      <c r="AE89" s="1022"/>
    </row>
  </sheetData>
  <pageMargins left="0.7" right="0.7" top="0.75" bottom="0.75" header="0.3" footer="0.3"/>
  <pageSetup scale="49" orientation="landscape" r:id="rId1"/>
  <rowBreaks count="1" manualBreakCount="1">
    <brk id="51" max="16383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K26"/>
  <sheetViews>
    <sheetView workbookViewId="0">
      <selection activeCell="A2" sqref="A2:K20"/>
    </sheetView>
  </sheetViews>
  <sheetFormatPr defaultColWidth="25.7109375" defaultRowHeight="15" x14ac:dyDescent="0.2"/>
  <cols>
    <col min="1" max="1" width="63.5703125" style="77" bestFit="1" customWidth="1"/>
    <col min="2" max="3" width="14.7109375" style="77" customWidth="1"/>
    <col min="4" max="4" width="16" style="77" customWidth="1"/>
    <col min="5" max="5" width="24.140625" style="77" hidden="1" customWidth="1"/>
    <col min="6" max="6" width="24.140625" style="77" customWidth="1"/>
    <col min="7" max="7" width="20" style="77" customWidth="1"/>
    <col min="8" max="8" width="26.5703125" style="101" customWidth="1"/>
    <col min="9" max="16384" width="25.7109375" style="77"/>
  </cols>
  <sheetData>
    <row r="1" spans="1:11" ht="15" customHeight="1" thickBot="1" x14ac:dyDescent="0.25">
      <c r="A1" s="762"/>
      <c r="B1" s="763"/>
      <c r="C1" s="763"/>
      <c r="D1" s="763"/>
      <c r="E1" s="763"/>
      <c r="F1" s="763"/>
      <c r="G1" s="763"/>
      <c r="H1" s="764" t="s">
        <v>512</v>
      </c>
    </row>
    <row r="2" spans="1:11" ht="83.25" customHeight="1" thickBot="1" x14ac:dyDescent="0.3">
      <c r="A2" s="728" t="s">
        <v>513</v>
      </c>
      <c r="B2" s="1158" t="s">
        <v>514</v>
      </c>
      <c r="C2" s="1159"/>
      <c r="D2" s="1159"/>
      <c r="E2" s="729"/>
      <c r="F2" s="729"/>
      <c r="G2" s="730"/>
      <c r="H2" s="765" t="s">
        <v>515</v>
      </c>
    </row>
    <row r="3" spans="1:11" ht="15" customHeight="1" thickBot="1" x14ac:dyDescent="0.3">
      <c r="A3" s="360" t="s">
        <v>3</v>
      </c>
      <c r="B3" s="360" t="s">
        <v>4</v>
      </c>
      <c r="C3" s="360" t="s">
        <v>5</v>
      </c>
      <c r="D3" s="360" t="s">
        <v>4</v>
      </c>
      <c r="E3" s="360" t="s">
        <v>516</v>
      </c>
      <c r="F3" s="360" t="s">
        <v>517</v>
      </c>
      <c r="G3" s="360" t="s">
        <v>52</v>
      </c>
      <c r="H3" s="360" t="s">
        <v>7</v>
      </c>
      <c r="I3" s="1182" t="s">
        <v>988</v>
      </c>
      <c r="J3" s="1182" t="s">
        <v>989</v>
      </c>
      <c r="K3" s="1182" t="s">
        <v>992</v>
      </c>
    </row>
    <row r="4" spans="1:11" ht="15" customHeight="1" x14ac:dyDescent="0.2">
      <c r="A4" s="766" t="s">
        <v>64</v>
      </c>
      <c r="B4" s="559">
        <v>15315</v>
      </c>
      <c r="C4" s="559" t="s">
        <v>9</v>
      </c>
      <c r="D4" s="559">
        <v>16207</v>
      </c>
      <c r="E4" s="767" t="s">
        <v>518</v>
      </c>
      <c r="F4" s="559" t="s">
        <v>22</v>
      </c>
      <c r="G4" s="559"/>
      <c r="H4" s="768" t="s">
        <v>11</v>
      </c>
    </row>
    <row r="5" spans="1:11" ht="15" customHeight="1" x14ac:dyDescent="0.2">
      <c r="A5" s="278" t="s">
        <v>66</v>
      </c>
      <c r="B5" s="51">
        <v>15305</v>
      </c>
      <c r="C5" s="51" t="s">
        <v>121</v>
      </c>
      <c r="D5" s="51" t="s">
        <v>14</v>
      </c>
      <c r="E5" s="769" t="s">
        <v>20</v>
      </c>
      <c r="F5" s="51" t="s">
        <v>189</v>
      </c>
      <c r="G5" s="279"/>
      <c r="H5" s="737" t="s">
        <v>11</v>
      </c>
    </row>
    <row r="6" spans="1:11" ht="15" customHeight="1" x14ac:dyDescent="0.2">
      <c r="A6" s="277" t="s">
        <v>180</v>
      </c>
      <c r="B6" s="51">
        <v>15317</v>
      </c>
      <c r="C6" s="289" t="s">
        <v>13</v>
      </c>
      <c r="D6" s="289" t="s">
        <v>14</v>
      </c>
      <c r="E6" s="769" t="s">
        <v>33</v>
      </c>
      <c r="F6" s="51" t="s">
        <v>519</v>
      </c>
      <c r="G6" s="279"/>
      <c r="H6" s="737" t="s">
        <v>11</v>
      </c>
    </row>
    <row r="7" spans="1:11" ht="15" customHeight="1" x14ac:dyDescent="0.2">
      <c r="A7" s="560" t="s">
        <v>76</v>
      </c>
      <c r="B7" s="688">
        <v>15345</v>
      </c>
      <c r="C7" s="51" t="s">
        <v>9</v>
      </c>
      <c r="D7" s="51">
        <v>16207</v>
      </c>
      <c r="E7" s="770" t="s">
        <v>442</v>
      </c>
      <c r="F7" s="688" t="s">
        <v>520</v>
      </c>
      <c r="G7" s="279"/>
      <c r="H7" s="737" t="s">
        <v>18</v>
      </c>
    </row>
    <row r="8" spans="1:11" ht="15" customHeight="1" x14ac:dyDescent="0.2">
      <c r="A8" s="22" t="s">
        <v>28</v>
      </c>
      <c r="B8" s="23">
        <v>15100</v>
      </c>
      <c r="C8" s="51" t="s">
        <v>13</v>
      </c>
      <c r="D8" s="51" t="s">
        <v>14</v>
      </c>
      <c r="E8" s="770" t="s">
        <v>229</v>
      </c>
      <c r="F8" s="688" t="s">
        <v>521</v>
      </c>
      <c r="G8" s="18" t="s">
        <v>522</v>
      </c>
      <c r="H8" s="737" t="s">
        <v>18</v>
      </c>
    </row>
    <row r="9" spans="1:11" ht="15" customHeight="1" x14ac:dyDescent="0.2">
      <c r="A9" s="281" t="s">
        <v>25</v>
      </c>
      <c r="B9" s="51">
        <v>15121</v>
      </c>
      <c r="C9" s="51" t="s">
        <v>9</v>
      </c>
      <c r="D9" s="51">
        <v>16207</v>
      </c>
      <c r="E9" s="769" t="s">
        <v>523</v>
      </c>
      <c r="F9" s="51" t="s">
        <v>231</v>
      </c>
      <c r="G9" s="279" t="s">
        <v>524</v>
      </c>
      <c r="H9" s="737" t="s">
        <v>80</v>
      </c>
    </row>
    <row r="10" spans="1:11" ht="15" customHeight="1" x14ac:dyDescent="0.2">
      <c r="A10" s="277" t="s">
        <v>68</v>
      </c>
      <c r="B10" s="51">
        <v>15300</v>
      </c>
      <c r="C10" s="771" t="s">
        <v>525</v>
      </c>
      <c r="D10" s="771">
        <v>16210</v>
      </c>
      <c r="E10" s="769" t="s">
        <v>353</v>
      </c>
      <c r="F10" s="51" t="s">
        <v>370</v>
      </c>
      <c r="G10" s="51"/>
      <c r="H10" s="456" t="s">
        <v>31</v>
      </c>
    </row>
    <row r="11" spans="1:11" ht="15" customHeight="1" x14ac:dyDescent="0.2">
      <c r="A11" s="560" t="s">
        <v>188</v>
      </c>
      <c r="B11" s="688">
        <v>15329</v>
      </c>
      <c r="C11" s="51" t="s">
        <v>13</v>
      </c>
      <c r="D11" s="51" t="s">
        <v>14</v>
      </c>
      <c r="E11" s="770" t="s">
        <v>189</v>
      </c>
      <c r="F11" s="688" t="s">
        <v>189</v>
      </c>
      <c r="G11" s="285"/>
      <c r="H11" s="737" t="s">
        <v>31</v>
      </c>
    </row>
    <row r="12" spans="1:11" ht="15" customHeight="1" x14ac:dyDescent="0.2">
      <c r="A12" s="772" t="s">
        <v>526</v>
      </c>
      <c r="B12" s="51">
        <v>15164</v>
      </c>
      <c r="C12" s="51" t="s">
        <v>9</v>
      </c>
      <c r="D12" s="51">
        <v>16207</v>
      </c>
      <c r="E12" s="769" t="s">
        <v>164</v>
      </c>
      <c r="F12" s="51" t="s">
        <v>164</v>
      </c>
      <c r="G12" s="51"/>
      <c r="H12" s="737" t="s">
        <v>37</v>
      </c>
    </row>
    <row r="13" spans="1:11" ht="15" customHeight="1" x14ac:dyDescent="0.2">
      <c r="A13" s="772" t="s">
        <v>527</v>
      </c>
      <c r="B13" s="51">
        <v>15155</v>
      </c>
      <c r="C13" s="51" t="s">
        <v>13</v>
      </c>
      <c r="D13" s="51" t="s">
        <v>14</v>
      </c>
      <c r="E13" s="769" t="s">
        <v>24</v>
      </c>
      <c r="F13" s="51" t="s">
        <v>24</v>
      </c>
      <c r="G13" s="51"/>
      <c r="H13" s="737" t="s">
        <v>37</v>
      </c>
    </row>
    <row r="14" spans="1:11" ht="15" customHeight="1" x14ac:dyDescent="0.2">
      <c r="A14" s="772" t="s">
        <v>528</v>
      </c>
      <c r="B14" s="51">
        <v>15165</v>
      </c>
      <c r="C14" s="51" t="s">
        <v>13</v>
      </c>
      <c r="D14" s="51" t="s">
        <v>14</v>
      </c>
      <c r="E14" s="769" t="s">
        <v>164</v>
      </c>
      <c r="F14" s="51" t="s">
        <v>164</v>
      </c>
      <c r="G14" s="51"/>
      <c r="H14" s="737" t="s">
        <v>37</v>
      </c>
    </row>
    <row r="15" spans="1:11" ht="15" customHeight="1" x14ac:dyDescent="0.2">
      <c r="A15" s="190" t="s">
        <v>136</v>
      </c>
      <c r="B15" s="773">
        <v>15213</v>
      </c>
      <c r="C15" s="773" t="s">
        <v>165</v>
      </c>
      <c r="D15" s="773">
        <v>16211</v>
      </c>
      <c r="E15" s="774" t="s">
        <v>137</v>
      </c>
      <c r="F15" s="773" t="s">
        <v>137</v>
      </c>
      <c r="G15" s="365"/>
      <c r="H15" s="773" t="s">
        <v>135</v>
      </c>
    </row>
    <row r="16" spans="1:11" ht="57.2" customHeight="1" x14ac:dyDescent="0.25">
      <c r="A16" s="736" t="s">
        <v>138</v>
      </c>
      <c r="B16" s="737">
        <v>15007</v>
      </c>
      <c r="C16" s="737" t="s">
        <v>13</v>
      </c>
      <c r="D16" s="737" t="s">
        <v>14</v>
      </c>
      <c r="E16" s="775" t="s">
        <v>529</v>
      </c>
      <c r="F16" s="775" t="s">
        <v>529</v>
      </c>
      <c r="G16" s="737"/>
      <c r="H16" s="773" t="s">
        <v>135</v>
      </c>
      <c r="I16" s="135" t="s">
        <v>42</v>
      </c>
    </row>
    <row r="17" spans="1:8" ht="15" customHeight="1" x14ac:dyDescent="0.2">
      <c r="A17" s="736" t="s">
        <v>530</v>
      </c>
      <c r="B17" s="737" t="s">
        <v>39</v>
      </c>
      <c r="C17" s="737" t="s">
        <v>13</v>
      </c>
      <c r="D17" s="737" t="s">
        <v>14</v>
      </c>
      <c r="E17" s="737" t="s">
        <v>57</v>
      </c>
      <c r="F17" s="737" t="s">
        <v>57</v>
      </c>
      <c r="G17" s="738"/>
      <c r="H17" s="773" t="s">
        <v>135</v>
      </c>
    </row>
    <row r="18" spans="1:8" ht="15" customHeight="1" x14ac:dyDescent="0.25">
      <c r="A18" s="285"/>
      <c r="B18" s="370"/>
      <c r="C18" s="370"/>
      <c r="D18" s="370"/>
      <c r="E18" s="371"/>
      <c r="F18" s="371"/>
      <c r="G18" s="371"/>
      <c r="H18" s="1160" t="s">
        <v>531</v>
      </c>
    </row>
    <row r="19" spans="1:8" ht="15" customHeight="1" x14ac:dyDescent="0.25">
      <c r="A19" s="277"/>
      <c r="B19" s="53"/>
      <c r="C19" s="53"/>
      <c r="D19" s="370"/>
      <c r="E19" s="370"/>
      <c r="F19" s="370"/>
      <c r="G19" s="371"/>
      <c r="H19" s="1161"/>
    </row>
    <row r="20" spans="1:8" ht="33" customHeight="1" thickBot="1" x14ac:dyDescent="0.25">
      <c r="A20" s="740"/>
      <c r="B20" s="741"/>
      <c r="C20" s="741"/>
      <c r="D20" s="742"/>
      <c r="E20" s="742"/>
      <c r="F20" s="742"/>
      <c r="G20" s="562"/>
      <c r="H20" s="1162"/>
    </row>
    <row r="21" spans="1:8" ht="15" customHeight="1" x14ac:dyDescent="0.2"/>
    <row r="22" spans="1:8" ht="15" customHeight="1" x14ac:dyDescent="0.2"/>
    <row r="23" spans="1:8" ht="15" customHeight="1" x14ac:dyDescent="0.2"/>
    <row r="24" spans="1:8" customFormat="1" ht="15.75" x14ac:dyDescent="0.25">
      <c r="A24" s="669" t="s">
        <v>532</v>
      </c>
      <c r="B24" s="77"/>
      <c r="C24" s="77"/>
      <c r="D24" s="77"/>
      <c r="E24" s="77"/>
      <c r="F24" s="77"/>
      <c r="G24" s="77"/>
      <c r="H24" s="101"/>
    </row>
    <row r="25" spans="1:8" customFormat="1" x14ac:dyDescent="0.2">
      <c r="A25" s="776" t="s">
        <v>533</v>
      </c>
      <c r="B25" s="77"/>
      <c r="C25" s="777"/>
      <c r="D25" s="77"/>
      <c r="E25" s="77"/>
      <c r="F25" s="77"/>
      <c r="G25" s="77"/>
      <c r="H25" s="101"/>
    </row>
    <row r="26" spans="1:8" ht="15" customHeight="1" x14ac:dyDescent="0.2">
      <c r="C26" s="777"/>
    </row>
  </sheetData>
  <mergeCells count="2">
    <mergeCell ref="B2:D2"/>
    <mergeCell ref="H18:H20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1:K22"/>
  <sheetViews>
    <sheetView workbookViewId="0">
      <selection activeCell="A2" sqref="A2:K18"/>
    </sheetView>
  </sheetViews>
  <sheetFormatPr defaultColWidth="25.7109375" defaultRowHeight="15" x14ac:dyDescent="0.2"/>
  <cols>
    <col min="1" max="1" width="62.7109375" style="77" customWidth="1"/>
    <col min="2" max="4" width="14.7109375" style="77" customWidth="1"/>
    <col min="5" max="5" width="24.140625" style="77" hidden="1" customWidth="1"/>
    <col min="6" max="6" width="24.140625" style="77" customWidth="1"/>
    <col min="7" max="7" width="20" style="77" customWidth="1"/>
    <col min="8" max="8" width="24.5703125" style="101" customWidth="1"/>
    <col min="9" max="16384" width="25.7109375" style="77"/>
  </cols>
  <sheetData>
    <row r="1" spans="1:11" ht="15" customHeight="1" thickBot="1" x14ac:dyDescent="0.25">
      <c r="A1" s="762"/>
      <c r="B1" s="763"/>
      <c r="C1" s="763"/>
      <c r="D1" s="763"/>
      <c r="E1" s="763"/>
      <c r="F1" s="763"/>
      <c r="G1" s="763"/>
      <c r="H1" s="764" t="s">
        <v>534</v>
      </c>
    </row>
    <row r="2" spans="1:11" ht="61.5" customHeight="1" thickBot="1" x14ac:dyDescent="0.3">
      <c r="A2" s="728" t="s">
        <v>535</v>
      </c>
      <c r="B2" s="1158" t="s">
        <v>536</v>
      </c>
      <c r="C2" s="1159"/>
      <c r="D2" s="1159"/>
      <c r="E2" s="729"/>
      <c r="F2" s="729"/>
      <c r="G2" s="730"/>
      <c r="H2" s="765" t="s">
        <v>537</v>
      </c>
    </row>
    <row r="3" spans="1:11" ht="15" customHeight="1" thickBot="1" x14ac:dyDescent="0.3">
      <c r="A3" s="360" t="s">
        <v>3</v>
      </c>
      <c r="B3" s="360" t="s">
        <v>4</v>
      </c>
      <c r="C3" s="360" t="s">
        <v>5</v>
      </c>
      <c r="D3" s="360" t="s">
        <v>4</v>
      </c>
      <c r="E3" s="360" t="s">
        <v>516</v>
      </c>
      <c r="F3" s="360" t="s">
        <v>517</v>
      </c>
      <c r="G3" s="360" t="s">
        <v>52</v>
      </c>
      <c r="H3" s="360" t="s">
        <v>7</v>
      </c>
      <c r="I3" s="1182" t="s">
        <v>988</v>
      </c>
      <c r="J3" s="1182" t="s">
        <v>989</v>
      </c>
      <c r="K3" s="1182" t="s">
        <v>992</v>
      </c>
    </row>
    <row r="4" spans="1:11" ht="15" customHeight="1" x14ac:dyDescent="0.2">
      <c r="A4" s="766" t="s">
        <v>64</v>
      </c>
      <c r="B4" s="559">
        <v>15315</v>
      </c>
      <c r="C4" s="559" t="s">
        <v>9</v>
      </c>
      <c r="D4" s="559">
        <v>16207</v>
      </c>
      <c r="E4" s="559" t="s">
        <v>538</v>
      </c>
      <c r="F4" s="559" t="s">
        <v>457</v>
      </c>
      <c r="G4" s="559"/>
      <c r="H4" s="768" t="s">
        <v>11</v>
      </c>
    </row>
    <row r="5" spans="1:11" ht="15" customHeight="1" x14ac:dyDescent="0.2">
      <c r="A5" s="278" t="s">
        <v>66</v>
      </c>
      <c r="B5" s="51">
        <v>15305</v>
      </c>
      <c r="C5" s="51" t="s">
        <v>121</v>
      </c>
      <c r="D5" s="51" t="s">
        <v>14</v>
      </c>
      <c r="E5" s="51" t="s">
        <v>20</v>
      </c>
      <c r="F5" s="51" t="s">
        <v>189</v>
      </c>
      <c r="G5" s="279"/>
      <c r="H5" s="737" t="s">
        <v>11</v>
      </c>
    </row>
    <row r="6" spans="1:11" ht="15" customHeight="1" x14ac:dyDescent="0.2">
      <c r="A6" s="277" t="s">
        <v>180</v>
      </c>
      <c r="B6" s="51">
        <v>15317</v>
      </c>
      <c r="C6" s="289" t="s">
        <v>13</v>
      </c>
      <c r="D6" s="289" t="s">
        <v>14</v>
      </c>
      <c r="E6" s="51" t="s">
        <v>33</v>
      </c>
      <c r="F6" s="51" t="s">
        <v>519</v>
      </c>
      <c r="G6" s="279"/>
      <c r="H6" s="737" t="s">
        <v>11</v>
      </c>
    </row>
    <row r="7" spans="1:11" ht="15" customHeight="1" x14ac:dyDescent="0.2">
      <c r="A7" s="560" t="s">
        <v>76</v>
      </c>
      <c r="B7" s="688">
        <v>15345</v>
      </c>
      <c r="C7" s="51" t="s">
        <v>9</v>
      </c>
      <c r="D7" s="51">
        <v>16207</v>
      </c>
      <c r="E7" s="688" t="s">
        <v>442</v>
      </c>
      <c r="F7" s="688" t="s">
        <v>520</v>
      </c>
      <c r="G7" s="279"/>
      <c r="H7" s="737" t="s">
        <v>18</v>
      </c>
    </row>
    <row r="8" spans="1:11" ht="15" customHeight="1" x14ac:dyDescent="0.2">
      <c r="A8" s="22" t="s">
        <v>28</v>
      </c>
      <c r="B8" s="23">
        <v>15100</v>
      </c>
      <c r="C8" s="51" t="s">
        <v>13</v>
      </c>
      <c r="D8" s="51" t="s">
        <v>14</v>
      </c>
      <c r="E8" s="688" t="s">
        <v>65</v>
      </c>
      <c r="F8" s="688" t="s">
        <v>120</v>
      </c>
      <c r="G8" s="18" t="s">
        <v>539</v>
      </c>
      <c r="H8" s="737" t="s">
        <v>18</v>
      </c>
    </row>
    <row r="9" spans="1:11" ht="15" customHeight="1" x14ac:dyDescent="0.2">
      <c r="A9" s="778" t="s">
        <v>123</v>
      </c>
      <c r="B9" s="779">
        <v>15325</v>
      </c>
      <c r="C9" s="780" t="s">
        <v>13</v>
      </c>
      <c r="D9" s="780" t="s">
        <v>14</v>
      </c>
      <c r="E9" s="779" t="s">
        <v>261</v>
      </c>
      <c r="F9" s="779" t="s">
        <v>15</v>
      </c>
      <c r="G9" s="781"/>
      <c r="H9" s="782" t="s">
        <v>18</v>
      </c>
    </row>
    <row r="10" spans="1:11" ht="15" customHeight="1" x14ac:dyDescent="0.2">
      <c r="A10" s="281" t="s">
        <v>25</v>
      </c>
      <c r="B10" s="51">
        <v>15121</v>
      </c>
      <c r="C10" s="51" t="s">
        <v>9</v>
      </c>
      <c r="D10" s="51">
        <v>16207</v>
      </c>
      <c r="E10" s="51" t="s">
        <v>540</v>
      </c>
      <c r="F10" s="51" t="s">
        <v>231</v>
      </c>
      <c r="G10" s="279" t="s">
        <v>541</v>
      </c>
      <c r="H10" s="737" t="s">
        <v>80</v>
      </c>
    </row>
    <row r="11" spans="1:11" s="41" customFormat="1" ht="15" customHeight="1" x14ac:dyDescent="0.2">
      <c r="A11" s="277" t="s">
        <v>68</v>
      </c>
      <c r="B11" s="51">
        <v>15300</v>
      </c>
      <c r="C11" s="771" t="s">
        <v>525</v>
      </c>
      <c r="D11" s="771">
        <v>16210</v>
      </c>
      <c r="E11" s="51" t="s">
        <v>442</v>
      </c>
      <c r="F11" s="51" t="s">
        <v>520</v>
      </c>
      <c r="G11" s="51"/>
      <c r="H11" s="456" t="s">
        <v>31</v>
      </c>
    </row>
    <row r="12" spans="1:11" ht="15" customHeight="1" x14ac:dyDescent="0.2">
      <c r="A12" s="560" t="s">
        <v>188</v>
      </c>
      <c r="B12" s="688">
        <v>15329</v>
      </c>
      <c r="C12" s="51" t="s">
        <v>13</v>
      </c>
      <c r="D12" s="51" t="s">
        <v>14</v>
      </c>
      <c r="E12" s="688" t="s">
        <v>189</v>
      </c>
      <c r="F12" s="688" t="s">
        <v>189</v>
      </c>
      <c r="G12" s="285"/>
      <c r="H12" s="737" t="s">
        <v>31</v>
      </c>
    </row>
    <row r="13" spans="1:11" ht="15" customHeight="1" x14ac:dyDescent="0.2">
      <c r="A13" s="190" t="s">
        <v>136</v>
      </c>
      <c r="B13" s="773">
        <v>15213</v>
      </c>
      <c r="C13" s="51" t="s">
        <v>13</v>
      </c>
      <c r="D13" s="51" t="s">
        <v>14</v>
      </c>
      <c r="E13" s="773" t="s">
        <v>137</v>
      </c>
      <c r="F13" s="773" t="s">
        <v>137</v>
      </c>
      <c r="G13" s="365"/>
      <c r="H13" s="773" t="s">
        <v>37</v>
      </c>
    </row>
    <row r="14" spans="1:11" ht="57.2" customHeight="1" x14ac:dyDescent="0.25">
      <c r="A14" s="736" t="s">
        <v>138</v>
      </c>
      <c r="B14" s="456">
        <v>15007</v>
      </c>
      <c r="C14" s="456" t="s">
        <v>13</v>
      </c>
      <c r="D14" s="456" t="s">
        <v>14</v>
      </c>
      <c r="E14" s="191" t="s">
        <v>529</v>
      </c>
      <c r="F14" s="191" t="s">
        <v>529</v>
      </c>
      <c r="G14" s="737"/>
      <c r="H14" s="773" t="s">
        <v>37</v>
      </c>
      <c r="I14" s="135"/>
    </row>
    <row r="15" spans="1:11" ht="15" customHeight="1" x14ac:dyDescent="0.2">
      <c r="A15" s="736" t="s">
        <v>542</v>
      </c>
      <c r="B15" s="737" t="s">
        <v>39</v>
      </c>
      <c r="C15" s="737" t="s">
        <v>13</v>
      </c>
      <c r="D15" s="737" t="s">
        <v>14</v>
      </c>
      <c r="E15" s="737" t="s">
        <v>57</v>
      </c>
      <c r="F15" s="737" t="s">
        <v>57</v>
      </c>
      <c r="G15" s="738"/>
      <c r="H15" s="773" t="s">
        <v>37</v>
      </c>
    </row>
    <row r="16" spans="1:11" ht="15" customHeight="1" x14ac:dyDescent="0.25">
      <c r="A16" s="285"/>
      <c r="B16" s="370"/>
      <c r="C16" s="370"/>
      <c r="D16" s="370"/>
      <c r="E16" s="371"/>
      <c r="F16" s="371"/>
      <c r="G16" s="371"/>
      <c r="H16" s="1160" t="s">
        <v>543</v>
      </c>
    </row>
    <row r="17" spans="1:8" ht="15" customHeight="1" x14ac:dyDescent="0.25">
      <c r="A17" s="277"/>
      <c r="B17" s="53"/>
      <c r="C17" s="53"/>
      <c r="D17" s="370"/>
      <c r="E17" s="370"/>
      <c r="F17" s="370"/>
      <c r="G17" s="371"/>
      <c r="H17" s="1161"/>
    </row>
    <row r="18" spans="1:8" ht="33" customHeight="1" thickBot="1" x14ac:dyDescent="0.25">
      <c r="A18" s="740"/>
      <c r="B18" s="741"/>
      <c r="C18" s="741"/>
      <c r="D18" s="742"/>
      <c r="E18" s="742"/>
      <c r="F18" s="742"/>
      <c r="G18" s="562"/>
      <c r="H18" s="1162"/>
    </row>
    <row r="19" spans="1:8" ht="15" customHeight="1" x14ac:dyDescent="0.2"/>
    <row r="20" spans="1:8" customFormat="1" ht="15.75" x14ac:dyDescent="0.25">
      <c r="A20" s="669" t="s">
        <v>532</v>
      </c>
      <c r="B20" s="77"/>
      <c r="C20" s="77"/>
      <c r="D20" s="77"/>
      <c r="E20" s="77"/>
      <c r="F20" s="77"/>
      <c r="G20" s="77"/>
      <c r="H20" s="101"/>
    </row>
    <row r="21" spans="1:8" customFormat="1" x14ac:dyDescent="0.2">
      <c r="A21" s="783" t="s">
        <v>533</v>
      </c>
      <c r="B21" s="77"/>
      <c r="C21" s="777"/>
      <c r="D21" s="77"/>
      <c r="E21" s="77"/>
      <c r="F21" s="77"/>
      <c r="G21" s="77"/>
      <c r="H21" s="101"/>
    </row>
    <row r="22" spans="1:8" ht="15" customHeight="1" x14ac:dyDescent="0.2">
      <c r="A22" s="784" t="s">
        <v>544</v>
      </c>
    </row>
  </sheetData>
  <mergeCells count="2">
    <mergeCell ref="B2:D2"/>
    <mergeCell ref="H16:H18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EK25"/>
  <sheetViews>
    <sheetView workbookViewId="0">
      <selection activeCell="A2" sqref="A2:I18"/>
    </sheetView>
  </sheetViews>
  <sheetFormatPr defaultColWidth="4.42578125" defaultRowHeight="12.75" x14ac:dyDescent="0.2"/>
  <cols>
    <col min="1" max="1" width="65.85546875" style="1" bestFit="1" customWidth="1"/>
    <col min="2" max="2" width="18.28515625" style="1" customWidth="1"/>
    <col min="3" max="3" width="15.28515625" style="1" customWidth="1"/>
    <col min="4" max="4" width="10.7109375" style="1" customWidth="1"/>
    <col min="5" max="5" width="29.28515625" style="1" bestFit="1" customWidth="1"/>
    <col min="6" max="6" width="52.28515625" style="39" bestFit="1" customWidth="1"/>
    <col min="7" max="7" width="18.28515625" style="1" bestFit="1" customWidth="1"/>
    <col min="8" max="8" width="9" style="786" bestFit="1" customWidth="1"/>
    <col min="9" max="9" width="10.5703125" style="1" bestFit="1" customWidth="1"/>
    <col min="10" max="10" width="4.7109375" style="1" customWidth="1"/>
    <col min="11" max="22" width="4.42578125" style="1" customWidth="1"/>
    <col min="23" max="50" width="3" style="1" bestFit="1" customWidth="1"/>
    <col min="51" max="51" width="4.42578125" style="1" customWidth="1"/>
    <col min="52" max="52" width="4.7109375" style="1" customWidth="1"/>
    <col min="53" max="54" width="4.42578125" style="1" customWidth="1"/>
    <col min="55" max="64" width="3" style="1" bestFit="1" customWidth="1"/>
    <col min="65" max="67" width="4.42578125" style="1" customWidth="1"/>
    <col min="68" max="68" width="12.5703125" style="787" bestFit="1" customWidth="1"/>
    <col min="69" max="69" width="4" style="788" bestFit="1" customWidth="1"/>
    <col min="70" max="70" width="3" style="788" bestFit="1" customWidth="1"/>
    <col min="71" max="71" width="11.7109375" style="1" bestFit="1" customWidth="1"/>
    <col min="72" max="72" width="14.140625" style="1" bestFit="1" customWidth="1"/>
    <col min="73" max="81" width="6" style="1" customWidth="1"/>
    <col min="82" max="89" width="4.42578125" style="1" customWidth="1"/>
    <col min="90" max="16384" width="4.42578125" style="1"/>
  </cols>
  <sheetData>
    <row r="1" spans="1:141" ht="16.5" thickBot="1" x14ac:dyDescent="0.3">
      <c r="F1" s="785">
        <v>41151</v>
      </c>
    </row>
    <row r="2" spans="1:141" s="5" customFormat="1" ht="69" customHeight="1" thickBot="1" x14ac:dyDescent="0.25">
      <c r="A2" s="3" t="s">
        <v>545</v>
      </c>
      <c r="B2" s="1111" t="s">
        <v>546</v>
      </c>
      <c r="C2" s="1111"/>
      <c r="D2" s="1111"/>
      <c r="E2" s="1111"/>
      <c r="F2" s="4" t="s">
        <v>547</v>
      </c>
      <c r="G2" s="66" t="s">
        <v>7</v>
      </c>
      <c r="H2" s="789"/>
      <c r="BP2" s="66"/>
      <c r="BQ2" s="790"/>
      <c r="BR2" s="790"/>
    </row>
    <row r="3" spans="1:141" s="9" customFormat="1" ht="18" customHeight="1" thickBot="1" x14ac:dyDescent="0.25">
      <c r="A3" s="6" t="s">
        <v>3</v>
      </c>
      <c r="B3" s="7" t="s">
        <v>4</v>
      </c>
      <c r="C3" s="7" t="s">
        <v>5</v>
      </c>
      <c r="D3" s="7" t="s">
        <v>4</v>
      </c>
      <c r="E3" s="7" t="s">
        <v>6</v>
      </c>
      <c r="F3" s="8" t="s">
        <v>7</v>
      </c>
      <c r="G3" s="1182" t="s">
        <v>988</v>
      </c>
      <c r="H3" s="1182" t="s">
        <v>989</v>
      </c>
      <c r="I3" s="1182" t="s">
        <v>992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>
        <v>25</v>
      </c>
      <c r="X3" s="1">
        <v>26</v>
      </c>
      <c r="Y3" s="1">
        <v>27</v>
      </c>
      <c r="Z3" s="1">
        <v>28</v>
      </c>
      <c r="AA3" s="1">
        <v>29</v>
      </c>
      <c r="AB3" s="1">
        <v>30</v>
      </c>
      <c r="AC3" s="1"/>
      <c r="AD3" s="1"/>
      <c r="AE3" s="1"/>
      <c r="AF3" s="1">
        <v>34</v>
      </c>
      <c r="AG3" s="1">
        <v>35</v>
      </c>
      <c r="AH3" s="1">
        <v>36</v>
      </c>
      <c r="AI3" s="1">
        <v>37</v>
      </c>
      <c r="AJ3" s="1">
        <v>38</v>
      </c>
      <c r="AK3" s="1">
        <v>39</v>
      </c>
      <c r="AL3" s="1">
        <v>40</v>
      </c>
      <c r="AM3" s="1">
        <v>41</v>
      </c>
      <c r="AN3" s="1">
        <v>42</v>
      </c>
      <c r="AO3" s="1">
        <v>43</v>
      </c>
      <c r="AP3" s="1">
        <v>44</v>
      </c>
      <c r="AQ3" s="1">
        <v>45</v>
      </c>
      <c r="AR3" s="1">
        <v>46</v>
      </c>
      <c r="AS3" s="1">
        <v>47</v>
      </c>
      <c r="AT3" s="1">
        <v>48</v>
      </c>
      <c r="AU3" s="1">
        <v>49</v>
      </c>
      <c r="AV3" s="1">
        <v>50</v>
      </c>
      <c r="AW3" s="1">
        <v>51</v>
      </c>
      <c r="AX3" s="1">
        <v>52</v>
      </c>
      <c r="AY3" s="1"/>
      <c r="AZ3" s="1"/>
      <c r="BA3" s="1"/>
      <c r="BB3" s="1"/>
      <c r="BC3" s="1">
        <v>57</v>
      </c>
      <c r="BD3" s="1">
        <v>58</v>
      </c>
      <c r="BE3" s="1">
        <v>59</v>
      </c>
      <c r="BF3" s="1">
        <v>60</v>
      </c>
      <c r="BG3" s="1">
        <v>61</v>
      </c>
      <c r="BH3" s="1">
        <v>62</v>
      </c>
      <c r="BI3" s="1">
        <v>63</v>
      </c>
      <c r="BJ3" s="1">
        <v>64</v>
      </c>
      <c r="BK3" s="1">
        <v>67</v>
      </c>
      <c r="BL3" s="1">
        <v>68</v>
      </c>
      <c r="BM3" s="1"/>
      <c r="BN3" s="1"/>
      <c r="BO3" s="1"/>
      <c r="BP3" s="787" t="s">
        <v>548</v>
      </c>
      <c r="BQ3" s="788"/>
      <c r="BR3" s="788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</row>
    <row r="4" spans="1:141" ht="18" customHeight="1" x14ac:dyDescent="0.2">
      <c r="A4" s="10" t="s">
        <v>8</v>
      </c>
      <c r="B4" s="11">
        <v>15315</v>
      </c>
      <c r="C4" s="11" t="s">
        <v>9</v>
      </c>
      <c r="D4" s="11">
        <v>16207</v>
      </c>
      <c r="E4" s="11" t="s">
        <v>549</v>
      </c>
      <c r="F4" s="67" t="s">
        <v>11</v>
      </c>
      <c r="G4" s="791" t="s">
        <v>42</v>
      </c>
      <c r="W4" s="1">
        <v>2</v>
      </c>
      <c r="X4" s="1">
        <v>4</v>
      </c>
      <c r="Y4" s="1">
        <v>4</v>
      </c>
      <c r="Z4" s="792">
        <v>4</v>
      </c>
      <c r="AA4" s="1">
        <v>2</v>
      </c>
      <c r="AB4" s="1">
        <v>24</v>
      </c>
      <c r="AF4" s="1">
        <v>8</v>
      </c>
      <c r="AI4" s="1">
        <v>8</v>
      </c>
      <c r="AJ4" s="1">
        <v>8</v>
      </c>
      <c r="AR4" s="1">
        <v>4</v>
      </c>
      <c r="AS4" s="1">
        <v>10</v>
      </c>
      <c r="AW4" s="1">
        <v>1</v>
      </c>
      <c r="BE4" s="1">
        <v>4</v>
      </c>
      <c r="BF4" s="1">
        <v>13</v>
      </c>
      <c r="BP4" s="787">
        <f>SUM(I4:BO4)</f>
        <v>96</v>
      </c>
      <c r="BQ4" s="788">
        <v>92</v>
      </c>
      <c r="BR4" s="788">
        <f>+BP4-BQ4</f>
        <v>4</v>
      </c>
      <c r="BS4" s="250">
        <v>6</v>
      </c>
      <c r="BT4" s="250" t="s">
        <v>550</v>
      </c>
      <c r="BU4" s="250"/>
      <c r="BV4" s="250"/>
      <c r="BW4" s="250"/>
    </row>
    <row r="5" spans="1:141" ht="18" customHeight="1" x14ac:dyDescent="0.2">
      <c r="A5" s="14" t="s">
        <v>551</v>
      </c>
      <c r="B5" s="15">
        <v>15305</v>
      </c>
      <c r="C5" s="21" t="s">
        <v>13</v>
      </c>
      <c r="D5" s="18" t="s">
        <v>14</v>
      </c>
      <c r="E5" s="23" t="s">
        <v>183</v>
      </c>
      <c r="F5" s="68" t="s">
        <v>11</v>
      </c>
      <c r="G5" s="791"/>
      <c r="BJ5" s="1">
        <v>14</v>
      </c>
      <c r="BP5" s="787">
        <f t="shared" ref="BP5:BP18" si="0">SUM(I5:BO5)</f>
        <v>14</v>
      </c>
      <c r="BQ5" s="788">
        <v>10</v>
      </c>
      <c r="BR5" s="788">
        <f t="shared" ref="BR5:BR10" si="1">+BP5-BQ5</f>
        <v>4</v>
      </c>
    </row>
    <row r="6" spans="1:141" ht="18" customHeight="1" x14ac:dyDescent="0.2">
      <c r="A6" s="20" t="s">
        <v>552</v>
      </c>
      <c r="B6" s="18">
        <v>15300</v>
      </c>
      <c r="C6" s="21" t="s">
        <v>9</v>
      </c>
      <c r="D6" s="18">
        <v>16207</v>
      </c>
      <c r="E6" s="18" t="s">
        <v>137</v>
      </c>
      <c r="F6" s="19" t="s">
        <v>18</v>
      </c>
      <c r="G6" s="791" t="s">
        <v>42</v>
      </c>
      <c r="AK6" s="1">
        <v>10</v>
      </c>
      <c r="AM6" s="1">
        <v>20</v>
      </c>
      <c r="AT6" s="1">
        <v>12</v>
      </c>
      <c r="AW6" s="1">
        <v>16</v>
      </c>
      <c r="BE6" s="1">
        <v>2</v>
      </c>
      <c r="BH6" s="1">
        <v>2</v>
      </c>
      <c r="BP6" s="787">
        <f t="shared" si="0"/>
        <v>62</v>
      </c>
      <c r="BQ6" s="788">
        <v>50</v>
      </c>
      <c r="BR6" s="788">
        <f t="shared" si="1"/>
        <v>12</v>
      </c>
      <c r="BS6" s="265">
        <v>10</v>
      </c>
      <c r="BT6" s="265" t="s">
        <v>553</v>
      </c>
      <c r="BU6" s="265"/>
      <c r="BV6" s="265"/>
      <c r="BW6" s="265"/>
    </row>
    <row r="7" spans="1:141" ht="18" customHeight="1" x14ac:dyDescent="0.2">
      <c r="A7" s="20" t="s">
        <v>554</v>
      </c>
      <c r="B7" s="18">
        <v>15345</v>
      </c>
      <c r="C7" s="21" t="s">
        <v>13</v>
      </c>
      <c r="D7" s="18" t="s">
        <v>14</v>
      </c>
      <c r="E7" s="18" t="s">
        <v>555</v>
      </c>
      <c r="F7" s="19" t="s">
        <v>18</v>
      </c>
      <c r="G7" s="791"/>
      <c r="BG7" s="1">
        <v>44</v>
      </c>
      <c r="BI7" s="1">
        <v>14</v>
      </c>
      <c r="BP7" s="787">
        <f t="shared" si="0"/>
        <v>58</v>
      </c>
      <c r="BQ7" s="788">
        <v>48</v>
      </c>
      <c r="BR7" s="788">
        <f t="shared" si="1"/>
        <v>10</v>
      </c>
    </row>
    <row r="8" spans="1:141" ht="18" customHeight="1" x14ac:dyDescent="0.2">
      <c r="A8" s="22" t="s">
        <v>180</v>
      </c>
      <c r="B8" s="23">
        <v>15317</v>
      </c>
      <c r="C8" s="21" t="s">
        <v>13</v>
      </c>
      <c r="D8" s="18" t="s">
        <v>14</v>
      </c>
      <c r="E8" s="18" t="s">
        <v>33</v>
      </c>
      <c r="F8" s="19" t="s">
        <v>18</v>
      </c>
      <c r="G8" s="791"/>
      <c r="BL8" s="793">
        <v>12</v>
      </c>
      <c r="BP8" s="787">
        <f t="shared" si="0"/>
        <v>12</v>
      </c>
      <c r="BQ8" s="788">
        <v>0</v>
      </c>
      <c r="BR8" s="788">
        <f t="shared" si="1"/>
        <v>12</v>
      </c>
      <c r="BS8" s="793" t="s">
        <v>556</v>
      </c>
      <c r="BT8" s="793"/>
      <c r="BU8" s="793"/>
    </row>
    <row r="9" spans="1:141" ht="18" customHeight="1" x14ac:dyDescent="0.2">
      <c r="A9" s="20" t="s">
        <v>25</v>
      </c>
      <c r="B9" s="18">
        <v>15121</v>
      </c>
      <c r="C9" s="21" t="s">
        <v>9</v>
      </c>
      <c r="D9" s="18">
        <v>16207</v>
      </c>
      <c r="E9" s="18" t="s">
        <v>557</v>
      </c>
      <c r="F9" s="19" t="s">
        <v>80</v>
      </c>
      <c r="G9" s="791" t="s">
        <v>42</v>
      </c>
      <c r="AG9" s="1">
        <v>7</v>
      </c>
      <c r="AP9" s="1">
        <v>52</v>
      </c>
      <c r="AQ9" s="1">
        <v>6</v>
      </c>
      <c r="AT9" s="265">
        <v>10</v>
      </c>
      <c r="AU9" s="1">
        <v>4</v>
      </c>
      <c r="AV9" s="1">
        <v>40</v>
      </c>
      <c r="AX9" s="1">
        <v>12</v>
      </c>
      <c r="BC9" s="1">
        <v>12</v>
      </c>
      <c r="BD9" s="1">
        <v>56</v>
      </c>
      <c r="BG9" s="1">
        <v>8</v>
      </c>
      <c r="BK9" s="1">
        <v>56</v>
      </c>
      <c r="BP9" s="787">
        <f t="shared" si="0"/>
        <v>263</v>
      </c>
      <c r="BQ9" s="788">
        <v>188</v>
      </c>
      <c r="BR9" s="788">
        <f t="shared" si="1"/>
        <v>75</v>
      </c>
    </row>
    <row r="10" spans="1:141" ht="18" customHeight="1" x14ac:dyDescent="0.2">
      <c r="A10" s="22" t="s">
        <v>28</v>
      </c>
      <c r="B10" s="23">
        <v>15100</v>
      </c>
      <c r="C10" s="21" t="s">
        <v>13</v>
      </c>
      <c r="D10" s="18" t="s">
        <v>14</v>
      </c>
      <c r="E10" s="18" t="s">
        <v>558</v>
      </c>
      <c r="F10" s="19" t="s">
        <v>31</v>
      </c>
      <c r="G10" s="791" t="s">
        <v>42</v>
      </c>
      <c r="AC10" s="1">
        <v>14</v>
      </c>
      <c r="AD10" s="1">
        <v>12</v>
      </c>
      <c r="AE10" s="1">
        <v>42</v>
      </c>
      <c r="AK10" s="1">
        <v>10</v>
      </c>
      <c r="BP10" s="787">
        <f t="shared" si="0"/>
        <v>78</v>
      </c>
      <c r="BQ10" s="788">
        <v>24</v>
      </c>
      <c r="BR10" s="788">
        <f t="shared" si="1"/>
        <v>54</v>
      </c>
    </row>
    <row r="11" spans="1:141" ht="18" customHeight="1" x14ac:dyDescent="0.2">
      <c r="A11" s="27" t="s">
        <v>34</v>
      </c>
      <c r="B11" s="18">
        <v>15213</v>
      </c>
      <c r="C11" s="21" t="s">
        <v>13</v>
      </c>
      <c r="D11" s="18" t="s">
        <v>14</v>
      </c>
      <c r="E11" s="18">
        <v>2</v>
      </c>
      <c r="F11" s="19" t="s">
        <v>37</v>
      </c>
      <c r="G11" s="791"/>
      <c r="BK11" s="1">
        <v>2</v>
      </c>
      <c r="BP11" s="787">
        <f t="shared" si="0"/>
        <v>2</v>
      </c>
    </row>
    <row r="12" spans="1:141" ht="18" customHeight="1" x14ac:dyDescent="0.2">
      <c r="A12" s="20" t="s">
        <v>83</v>
      </c>
      <c r="B12" s="18">
        <v>16658</v>
      </c>
      <c r="C12" s="21" t="s">
        <v>13</v>
      </c>
      <c r="D12" s="18" t="s">
        <v>14</v>
      </c>
      <c r="E12" s="18" t="s">
        <v>57</v>
      </c>
      <c r="F12" s="19" t="s">
        <v>285</v>
      </c>
      <c r="G12" s="791"/>
      <c r="BP12" s="787">
        <f t="shared" si="0"/>
        <v>0</v>
      </c>
    </row>
    <row r="13" spans="1:141" ht="18" customHeight="1" x14ac:dyDescent="0.2">
      <c r="A13" s="20" t="s">
        <v>559</v>
      </c>
      <c r="B13" s="18" t="s">
        <v>39</v>
      </c>
      <c r="C13" s="21" t="s">
        <v>13</v>
      </c>
      <c r="D13" s="18" t="s">
        <v>14</v>
      </c>
      <c r="E13" s="18" t="s">
        <v>57</v>
      </c>
      <c r="F13" s="19" t="s">
        <v>135</v>
      </c>
      <c r="G13" s="791"/>
      <c r="BP13" s="787">
        <f t="shared" si="0"/>
        <v>0</v>
      </c>
    </row>
    <row r="14" spans="1:141" ht="18" customHeight="1" x14ac:dyDescent="0.2">
      <c r="A14" s="28"/>
      <c r="B14" s="18"/>
      <c r="C14" s="18"/>
      <c r="D14" s="18"/>
      <c r="E14" s="18"/>
      <c r="F14" s="19" t="s">
        <v>41</v>
      </c>
      <c r="G14" s="791"/>
      <c r="BP14" s="787">
        <f t="shared" si="0"/>
        <v>0</v>
      </c>
    </row>
    <row r="15" spans="1:141" ht="18" customHeight="1" x14ac:dyDescent="0.2">
      <c r="A15" s="29" t="s">
        <v>42</v>
      </c>
      <c r="B15" s="18"/>
      <c r="C15" s="18"/>
      <c r="D15" s="18"/>
      <c r="E15" s="18"/>
      <c r="F15" s="19" t="s">
        <v>43</v>
      </c>
      <c r="G15" s="791"/>
      <c r="BP15" s="787">
        <f t="shared" si="0"/>
        <v>0</v>
      </c>
    </row>
    <row r="16" spans="1:141" ht="18" customHeight="1" thickBot="1" x14ac:dyDescent="0.25">
      <c r="A16" s="30"/>
      <c r="B16" s="31"/>
      <c r="C16" s="31"/>
      <c r="D16" s="32"/>
      <c r="E16" s="32"/>
      <c r="F16" s="33" t="s">
        <v>143</v>
      </c>
      <c r="G16" s="791"/>
      <c r="BP16" s="787">
        <f t="shared" si="0"/>
        <v>0</v>
      </c>
    </row>
    <row r="17" spans="1:70" s="36" customFormat="1" ht="18" customHeight="1" thickBot="1" x14ac:dyDescent="0.3">
      <c r="A17" s="34" t="s">
        <v>45</v>
      </c>
      <c r="B17" s="1112"/>
      <c r="C17" s="1113"/>
      <c r="D17" s="1113"/>
      <c r="E17" s="1113"/>
      <c r="F17" s="35"/>
      <c r="G17" s="791"/>
      <c r="H17" s="794"/>
      <c r="BP17" s="787">
        <f t="shared" si="0"/>
        <v>0</v>
      </c>
      <c r="BQ17" s="795"/>
      <c r="BR17" s="795"/>
    </row>
    <row r="18" spans="1:70" ht="18" customHeight="1" x14ac:dyDescent="0.25">
      <c r="A18" s="796" t="s">
        <v>560</v>
      </c>
      <c r="B18" s="36"/>
      <c r="C18" s="36"/>
      <c r="D18" s="36"/>
      <c r="E18" s="36"/>
      <c r="F18" s="38"/>
      <c r="G18" s="791"/>
      <c r="BP18" s="787">
        <f t="shared" si="0"/>
        <v>0</v>
      </c>
    </row>
    <row r="19" spans="1:70" ht="15" x14ac:dyDescent="0.2">
      <c r="D19" s="797"/>
      <c r="E19" s="797"/>
      <c r="F19" s="797"/>
      <c r="G19" s="791"/>
    </row>
    <row r="20" spans="1:70" ht="15" x14ac:dyDescent="0.2">
      <c r="D20" s="797"/>
      <c r="E20" s="797"/>
      <c r="F20" s="797"/>
    </row>
    <row r="21" spans="1:70" ht="15" x14ac:dyDescent="0.2">
      <c r="D21" s="797"/>
      <c r="E21" s="797"/>
      <c r="F21" s="797"/>
    </row>
    <row r="22" spans="1:70" ht="15" x14ac:dyDescent="0.2">
      <c r="D22" s="797"/>
      <c r="E22" s="797"/>
      <c r="F22" s="797"/>
    </row>
    <row r="23" spans="1:70" ht="15" x14ac:dyDescent="0.2">
      <c r="A23" s="797"/>
      <c r="B23" s="798"/>
      <c r="C23" s="797"/>
      <c r="D23" s="797"/>
      <c r="E23" s="797"/>
      <c r="F23" s="797"/>
    </row>
    <row r="24" spans="1:70" ht="15" x14ac:dyDescent="0.2">
      <c r="A24" s="797"/>
      <c r="B24" s="798"/>
      <c r="C24" s="797"/>
      <c r="D24" s="797"/>
      <c r="E24" s="797"/>
      <c r="F24" s="797"/>
    </row>
    <row r="25" spans="1:70" ht="15" x14ac:dyDescent="0.2">
      <c r="A25" s="797"/>
      <c r="B25" s="798"/>
      <c r="C25" s="797"/>
      <c r="D25" s="797"/>
      <c r="E25" s="797"/>
    </row>
  </sheetData>
  <mergeCells count="2">
    <mergeCell ref="B2:E2"/>
    <mergeCell ref="B17:E17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CC50"/>
  <sheetViews>
    <sheetView workbookViewId="0">
      <selection activeCell="A2" sqref="A2:J22"/>
    </sheetView>
  </sheetViews>
  <sheetFormatPr defaultColWidth="4.42578125" defaultRowHeight="12.75" x14ac:dyDescent="0.2"/>
  <cols>
    <col min="1" max="1" width="65.85546875" style="1" bestFit="1" customWidth="1"/>
    <col min="2" max="2" width="18.28515625" style="39" customWidth="1"/>
    <col min="3" max="3" width="18.28515625" style="1" customWidth="1"/>
    <col min="4" max="4" width="15.28515625" style="1" customWidth="1"/>
    <col min="5" max="5" width="10.7109375" style="1" customWidth="1"/>
    <col min="6" max="6" width="29.28515625" style="1" bestFit="1" customWidth="1"/>
    <col min="7" max="7" width="52.28515625" style="39" bestFit="1" customWidth="1"/>
    <col min="8" max="8" width="40" style="39" customWidth="1"/>
    <col min="9" max="9" width="9.7109375" style="786" bestFit="1" customWidth="1"/>
    <col min="10" max="10" width="7.7109375" style="788" customWidth="1"/>
    <col min="11" max="11" width="6" style="1" customWidth="1"/>
    <col min="12" max="12" width="8.85546875" style="1" customWidth="1"/>
    <col min="13" max="21" width="6" style="1" customWidth="1"/>
    <col min="22" max="29" width="4.42578125" style="1" customWidth="1"/>
    <col min="30" max="16384" width="4.42578125" style="1"/>
  </cols>
  <sheetData>
    <row r="1" spans="1:81" ht="16.5" thickBot="1" x14ac:dyDescent="0.3">
      <c r="G1" s="2">
        <v>40819</v>
      </c>
    </row>
    <row r="2" spans="1:81" s="5" customFormat="1" ht="69" customHeight="1" thickBot="1" x14ac:dyDescent="0.25">
      <c r="A2" s="3" t="s">
        <v>561</v>
      </c>
      <c r="B2" s="799"/>
      <c r="C2" s="1111" t="s">
        <v>562</v>
      </c>
      <c r="D2" s="1111"/>
      <c r="E2" s="1111"/>
      <c r="F2" s="1111"/>
      <c r="G2" s="800" t="s">
        <v>563</v>
      </c>
      <c r="H2" s="66" t="s">
        <v>7</v>
      </c>
      <c r="I2" s="789"/>
      <c r="J2" s="790"/>
    </row>
    <row r="3" spans="1:81" s="9" customFormat="1" ht="18" customHeight="1" thickBot="1" x14ac:dyDescent="0.25">
      <c r="A3" s="6" t="s">
        <v>3</v>
      </c>
      <c r="B3" s="801" t="s">
        <v>564</v>
      </c>
      <c r="C3" s="7" t="s">
        <v>4</v>
      </c>
      <c r="D3" s="7" t="s">
        <v>5</v>
      </c>
      <c r="E3" s="7" t="s">
        <v>4</v>
      </c>
      <c r="F3" s="7" t="s">
        <v>6</v>
      </c>
      <c r="G3" s="8" t="s">
        <v>7</v>
      </c>
      <c r="H3" s="1182" t="s">
        <v>988</v>
      </c>
      <c r="I3" s="1182" t="s">
        <v>989</v>
      </c>
      <c r="J3" s="1182" t="s">
        <v>992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</row>
    <row r="4" spans="1:81" ht="18" customHeight="1" x14ac:dyDescent="0.2">
      <c r="A4" s="10" t="s">
        <v>64</v>
      </c>
      <c r="B4" s="802" t="s">
        <v>565</v>
      </c>
      <c r="C4" s="11">
        <v>15315</v>
      </c>
      <c r="D4" s="11" t="s">
        <v>9</v>
      </c>
      <c r="E4" s="11">
        <v>16207</v>
      </c>
      <c r="F4" s="11" t="s">
        <v>307</v>
      </c>
      <c r="G4" s="67" t="s">
        <v>11</v>
      </c>
      <c r="H4" s="38"/>
      <c r="K4" s="788"/>
      <c r="L4" s="788"/>
      <c r="M4" s="788"/>
      <c r="N4" s="788"/>
      <c r="O4" s="788"/>
      <c r="P4" s="788"/>
    </row>
    <row r="5" spans="1:81" ht="18" customHeight="1" x14ac:dyDescent="0.2">
      <c r="A5" s="20" t="s">
        <v>566</v>
      </c>
      <c r="B5" s="803" t="s">
        <v>565</v>
      </c>
      <c r="C5" s="17">
        <v>15313</v>
      </c>
      <c r="D5" s="21" t="s">
        <v>13</v>
      </c>
      <c r="E5" s="18" t="s">
        <v>14</v>
      </c>
      <c r="F5" s="18" t="s">
        <v>127</v>
      </c>
      <c r="G5" s="19" t="s">
        <v>11</v>
      </c>
      <c r="H5" s="38"/>
      <c r="K5" s="788"/>
      <c r="L5" s="788"/>
      <c r="M5" s="788"/>
      <c r="N5" s="788"/>
      <c r="O5" s="788"/>
      <c r="P5" s="788"/>
    </row>
    <row r="6" spans="1:81" ht="18" customHeight="1" thickBot="1" x14ac:dyDescent="0.25">
      <c r="A6" s="804" t="s">
        <v>68</v>
      </c>
      <c r="B6" s="803" t="s">
        <v>565</v>
      </c>
      <c r="C6" s="17">
        <v>15300</v>
      </c>
      <c r="D6" s="16" t="s">
        <v>13</v>
      </c>
      <c r="E6" s="17" t="s">
        <v>14</v>
      </c>
      <c r="F6" s="17" t="s">
        <v>567</v>
      </c>
      <c r="G6" s="430" t="s">
        <v>11</v>
      </c>
      <c r="H6" s="38"/>
      <c r="K6" s="788"/>
      <c r="L6" s="788"/>
      <c r="M6" s="788"/>
      <c r="N6" s="788"/>
      <c r="O6" s="788"/>
      <c r="P6" s="788"/>
    </row>
    <row r="7" spans="1:81" ht="18" customHeight="1" thickBot="1" x14ac:dyDescent="0.25">
      <c r="A7" s="805" t="s">
        <v>568</v>
      </c>
      <c r="B7" s="488" t="s">
        <v>565</v>
      </c>
      <c r="C7" s="806">
        <v>15308</v>
      </c>
      <c r="D7" s="807" t="s">
        <v>9</v>
      </c>
      <c r="E7" s="806">
        <v>16207</v>
      </c>
      <c r="F7" s="806" t="s">
        <v>569</v>
      </c>
      <c r="G7" s="35" t="s">
        <v>18</v>
      </c>
      <c r="H7" s="38"/>
      <c r="K7" s="788"/>
      <c r="L7" s="788"/>
      <c r="M7" s="788"/>
      <c r="N7" s="788"/>
      <c r="O7" s="788"/>
      <c r="P7" s="788"/>
    </row>
    <row r="8" spans="1:81" ht="18" customHeight="1" x14ac:dyDescent="0.2">
      <c r="A8" s="808" t="s">
        <v>25</v>
      </c>
      <c r="B8" s="809" t="s">
        <v>565</v>
      </c>
      <c r="C8" s="11">
        <v>15121</v>
      </c>
      <c r="D8" s="802" t="s">
        <v>9</v>
      </c>
      <c r="E8" s="11">
        <v>16207</v>
      </c>
      <c r="F8" s="11" t="s">
        <v>570</v>
      </c>
      <c r="G8" s="67" t="s">
        <v>80</v>
      </c>
      <c r="H8" s="38"/>
      <c r="K8" s="788"/>
      <c r="L8" s="788"/>
      <c r="M8" s="788"/>
      <c r="N8" s="788"/>
      <c r="O8" s="788"/>
      <c r="P8" s="788"/>
    </row>
    <row r="9" spans="1:81" ht="18" customHeight="1" thickBot="1" x14ac:dyDescent="0.25">
      <c r="A9" s="810" t="s">
        <v>571</v>
      </c>
      <c r="B9" s="811" t="s">
        <v>572</v>
      </c>
      <c r="C9" s="812">
        <v>15717</v>
      </c>
      <c r="D9" s="813" t="s">
        <v>13</v>
      </c>
      <c r="E9" s="32" t="s">
        <v>14</v>
      </c>
      <c r="F9" s="32">
        <v>14</v>
      </c>
      <c r="G9" s="33" t="s">
        <v>80</v>
      </c>
      <c r="H9" s="38"/>
      <c r="K9" s="788"/>
      <c r="L9" s="788"/>
      <c r="M9" s="788"/>
      <c r="N9" s="788"/>
      <c r="O9" s="788"/>
      <c r="P9" s="788"/>
    </row>
    <row r="10" spans="1:81" ht="18" customHeight="1" x14ac:dyDescent="0.2">
      <c r="A10" s="808" t="s">
        <v>573</v>
      </c>
      <c r="B10" s="809" t="s">
        <v>574</v>
      </c>
      <c r="C10" s="11">
        <v>15170</v>
      </c>
      <c r="D10" s="802" t="s">
        <v>9</v>
      </c>
      <c r="E10" s="11">
        <v>16207</v>
      </c>
      <c r="F10" s="11">
        <v>8</v>
      </c>
      <c r="G10" s="67" t="s">
        <v>31</v>
      </c>
      <c r="H10" s="38"/>
      <c r="K10" s="788"/>
      <c r="L10" s="788"/>
      <c r="M10" s="788"/>
      <c r="N10" s="788"/>
      <c r="O10" s="788"/>
      <c r="P10" s="788"/>
    </row>
    <row r="11" spans="1:81" ht="18" customHeight="1" x14ac:dyDescent="0.2">
      <c r="A11" s="22" t="s">
        <v>575</v>
      </c>
      <c r="B11" s="814" t="s">
        <v>574</v>
      </c>
      <c r="C11" s="23">
        <v>15171</v>
      </c>
      <c r="D11" s="21" t="s">
        <v>13</v>
      </c>
      <c r="E11" s="18" t="s">
        <v>14</v>
      </c>
      <c r="F11" s="18">
        <v>8</v>
      </c>
      <c r="G11" s="19" t="s">
        <v>31</v>
      </c>
      <c r="H11" s="38"/>
      <c r="K11" s="788"/>
      <c r="L11" s="788"/>
      <c r="M11" s="788"/>
      <c r="N11" s="788"/>
      <c r="O11" s="788"/>
      <c r="P11" s="788"/>
    </row>
    <row r="12" spans="1:81" ht="18" customHeight="1" x14ac:dyDescent="0.2">
      <c r="A12" s="22" t="s">
        <v>576</v>
      </c>
      <c r="B12" s="814" t="s">
        <v>574</v>
      </c>
      <c r="C12" s="23">
        <v>15172</v>
      </c>
      <c r="D12" s="21" t="s">
        <v>13</v>
      </c>
      <c r="E12" s="18" t="s">
        <v>14</v>
      </c>
      <c r="F12" s="18">
        <v>8</v>
      </c>
      <c r="G12" s="19" t="s">
        <v>31</v>
      </c>
      <c r="H12" s="38"/>
      <c r="K12" s="788"/>
      <c r="L12" s="788"/>
      <c r="M12" s="788"/>
      <c r="N12" s="788"/>
      <c r="O12" s="788"/>
      <c r="P12" s="788"/>
    </row>
    <row r="13" spans="1:81" ht="18" customHeight="1" x14ac:dyDescent="0.2">
      <c r="A13" s="22" t="s">
        <v>577</v>
      </c>
      <c r="B13" s="814" t="s">
        <v>574</v>
      </c>
      <c r="C13" s="23">
        <v>15173</v>
      </c>
      <c r="D13" s="21" t="s">
        <v>13</v>
      </c>
      <c r="E13" s="18" t="s">
        <v>14</v>
      </c>
      <c r="F13" s="18">
        <v>4</v>
      </c>
      <c r="G13" s="19" t="s">
        <v>31</v>
      </c>
      <c r="H13" s="38"/>
      <c r="K13" s="788"/>
      <c r="L13" s="788"/>
      <c r="M13" s="788"/>
      <c r="N13" s="788"/>
      <c r="O13" s="788"/>
      <c r="P13" s="788"/>
    </row>
    <row r="14" spans="1:81" ht="18" customHeight="1" x14ac:dyDescent="0.2">
      <c r="A14" s="22" t="s">
        <v>578</v>
      </c>
      <c r="B14" s="814" t="s">
        <v>574</v>
      </c>
      <c r="C14" s="23">
        <v>15174</v>
      </c>
      <c r="D14" s="21" t="s">
        <v>13</v>
      </c>
      <c r="E14" s="18" t="s">
        <v>14</v>
      </c>
      <c r="F14" s="18">
        <v>4</v>
      </c>
      <c r="G14" s="19" t="s">
        <v>31</v>
      </c>
      <c r="H14" s="38"/>
      <c r="K14" s="788"/>
      <c r="L14" s="788"/>
      <c r="M14" s="788"/>
      <c r="N14" s="788"/>
      <c r="O14" s="788"/>
      <c r="P14" s="788"/>
    </row>
    <row r="15" spans="1:81" ht="18" customHeight="1" x14ac:dyDescent="0.2">
      <c r="A15" s="22" t="s">
        <v>579</v>
      </c>
      <c r="B15" s="814" t="s">
        <v>574</v>
      </c>
      <c r="C15" s="23">
        <v>15175</v>
      </c>
      <c r="D15" s="21" t="s">
        <v>13</v>
      </c>
      <c r="E15" s="18" t="s">
        <v>14</v>
      </c>
      <c r="F15" s="18">
        <v>4</v>
      </c>
      <c r="G15" s="19" t="s">
        <v>31</v>
      </c>
      <c r="H15" s="38"/>
      <c r="K15" s="788"/>
      <c r="L15" s="788"/>
      <c r="M15" s="788"/>
      <c r="N15" s="788"/>
      <c r="O15" s="788"/>
      <c r="P15" s="788"/>
    </row>
    <row r="16" spans="1:81" ht="18" customHeight="1" x14ac:dyDescent="0.2">
      <c r="A16" s="22" t="s">
        <v>580</v>
      </c>
      <c r="B16" s="814" t="s">
        <v>574</v>
      </c>
      <c r="C16" s="23">
        <v>15176</v>
      </c>
      <c r="D16" s="21" t="s">
        <v>13</v>
      </c>
      <c r="E16" s="18" t="s">
        <v>14</v>
      </c>
      <c r="F16" s="18">
        <v>4</v>
      </c>
      <c r="G16" s="19" t="s">
        <v>31</v>
      </c>
      <c r="H16" s="38"/>
      <c r="K16" s="788"/>
      <c r="L16" s="788"/>
      <c r="M16" s="788"/>
      <c r="N16" s="788"/>
      <c r="O16" s="788"/>
      <c r="P16" s="788"/>
    </row>
    <row r="17" spans="1:16" ht="18" customHeight="1" x14ac:dyDescent="0.2">
      <c r="A17" s="22" t="s">
        <v>581</v>
      </c>
      <c r="B17" s="814" t="s">
        <v>574</v>
      </c>
      <c r="C17" s="23">
        <v>15177</v>
      </c>
      <c r="D17" s="21" t="s">
        <v>13</v>
      </c>
      <c r="E17" s="18" t="s">
        <v>14</v>
      </c>
      <c r="F17" s="18">
        <v>8</v>
      </c>
      <c r="G17" s="19" t="s">
        <v>31</v>
      </c>
      <c r="H17" s="38"/>
      <c r="K17" s="788"/>
      <c r="L17" s="788"/>
      <c r="M17" s="788"/>
      <c r="N17" s="788"/>
      <c r="O17" s="788"/>
      <c r="P17" s="788"/>
    </row>
    <row r="18" spans="1:16" ht="18" customHeight="1" x14ac:dyDescent="0.2">
      <c r="A18" s="22" t="s">
        <v>582</v>
      </c>
      <c r="B18" s="814" t="s">
        <v>574</v>
      </c>
      <c r="C18" s="23">
        <v>15178</v>
      </c>
      <c r="D18" s="21" t="s">
        <v>13</v>
      </c>
      <c r="E18" s="18" t="s">
        <v>14</v>
      </c>
      <c r="F18" s="18">
        <v>8</v>
      </c>
      <c r="G18" s="19" t="s">
        <v>31</v>
      </c>
      <c r="H18" s="38"/>
      <c r="K18" s="788"/>
      <c r="L18" s="788"/>
      <c r="M18" s="788"/>
      <c r="N18" s="788"/>
      <c r="O18" s="788"/>
      <c r="P18" s="788"/>
    </row>
    <row r="19" spans="1:16" ht="18" customHeight="1" thickBot="1" x14ac:dyDescent="0.25">
      <c r="A19" s="810" t="s">
        <v>583</v>
      </c>
      <c r="B19" s="811" t="s">
        <v>574</v>
      </c>
      <c r="C19" s="812">
        <v>15179</v>
      </c>
      <c r="D19" s="16" t="s">
        <v>13</v>
      </c>
      <c r="E19" s="17" t="s">
        <v>14</v>
      </c>
      <c r="F19" s="32">
        <v>24</v>
      </c>
      <c r="G19" s="33" t="s">
        <v>31</v>
      </c>
      <c r="H19" s="38"/>
      <c r="K19" s="788"/>
      <c r="L19" s="788"/>
      <c r="M19" s="788"/>
      <c r="N19" s="788"/>
      <c r="O19" s="788"/>
      <c r="P19" s="788"/>
    </row>
    <row r="20" spans="1:16" ht="18" customHeight="1" x14ac:dyDescent="0.2">
      <c r="A20" s="22" t="s">
        <v>584</v>
      </c>
      <c r="B20" s="814" t="s">
        <v>574</v>
      </c>
      <c r="C20" s="815">
        <v>15180</v>
      </c>
      <c r="D20" s="11" t="s">
        <v>35</v>
      </c>
      <c r="E20" s="11">
        <v>16210</v>
      </c>
      <c r="F20" s="816">
        <v>44</v>
      </c>
      <c r="G20" s="68" t="s">
        <v>37</v>
      </c>
      <c r="H20" s="38"/>
      <c r="K20" s="788"/>
      <c r="L20" s="788"/>
      <c r="M20" s="788"/>
      <c r="N20" s="788"/>
      <c r="O20" s="788"/>
      <c r="P20" s="788"/>
    </row>
    <row r="21" spans="1:16" ht="18" customHeight="1" x14ac:dyDescent="0.2">
      <c r="A21" s="22" t="s">
        <v>585</v>
      </c>
      <c r="B21" s="814" t="s">
        <v>574</v>
      </c>
      <c r="C21" s="23">
        <v>15181</v>
      </c>
      <c r="D21" s="21" t="s">
        <v>13</v>
      </c>
      <c r="E21" s="18" t="s">
        <v>14</v>
      </c>
      <c r="F21" s="18">
        <v>44</v>
      </c>
      <c r="G21" s="19" t="s">
        <v>37</v>
      </c>
      <c r="H21" s="38"/>
      <c r="K21" s="788"/>
      <c r="L21" s="788"/>
      <c r="M21" s="788"/>
      <c r="N21" s="788"/>
      <c r="O21" s="788"/>
      <c r="P21" s="788"/>
    </row>
    <row r="22" spans="1:16" ht="18" customHeight="1" x14ac:dyDescent="0.2">
      <c r="A22" s="22" t="s">
        <v>586</v>
      </c>
      <c r="B22" s="814" t="s">
        <v>574</v>
      </c>
      <c r="C22" s="23">
        <v>15182</v>
      </c>
      <c r="D22" s="21" t="s">
        <v>13</v>
      </c>
      <c r="E22" s="18" t="s">
        <v>14</v>
      </c>
      <c r="F22" s="18">
        <v>20</v>
      </c>
      <c r="G22" s="19" t="s">
        <v>37</v>
      </c>
      <c r="H22" s="38"/>
      <c r="K22" s="788"/>
      <c r="L22" s="788"/>
      <c r="M22" s="788"/>
      <c r="N22" s="788"/>
      <c r="O22" s="788"/>
      <c r="P22" s="788"/>
    </row>
    <row r="23" spans="1:16" ht="18" customHeight="1" x14ac:dyDescent="0.2">
      <c r="A23" s="22"/>
      <c r="B23" s="814"/>
      <c r="C23" s="23"/>
      <c r="D23" s="21"/>
      <c r="E23" s="18"/>
      <c r="F23" s="18"/>
      <c r="G23" s="19"/>
      <c r="H23" s="38"/>
      <c r="K23" s="788"/>
      <c r="L23" s="788"/>
      <c r="M23" s="788"/>
      <c r="N23" s="788"/>
      <c r="O23" s="788"/>
      <c r="P23" s="788"/>
    </row>
    <row r="24" spans="1:16" ht="18" customHeight="1" x14ac:dyDescent="0.2">
      <c r="A24" s="20" t="s">
        <v>587</v>
      </c>
      <c r="B24" s="494"/>
      <c r="C24" s="18" t="s">
        <v>39</v>
      </c>
      <c r="D24" s="21" t="s">
        <v>13</v>
      </c>
      <c r="E24" s="18" t="s">
        <v>14</v>
      </c>
      <c r="F24" s="18" t="s">
        <v>57</v>
      </c>
      <c r="G24" s="19" t="s">
        <v>37</v>
      </c>
      <c r="H24" s="38"/>
      <c r="K24" s="788"/>
      <c r="L24" s="788"/>
      <c r="M24" s="788"/>
      <c r="N24" s="788"/>
      <c r="O24" s="788"/>
      <c r="P24" s="788"/>
    </row>
    <row r="25" spans="1:16" ht="18" customHeight="1" x14ac:dyDescent="0.2">
      <c r="A25" s="28"/>
      <c r="B25" s="21"/>
      <c r="C25" s="18"/>
      <c r="D25" s="18"/>
      <c r="E25" s="18"/>
      <c r="F25" s="18"/>
      <c r="G25" s="19" t="s">
        <v>41</v>
      </c>
      <c r="H25" s="38"/>
      <c r="K25" s="788"/>
      <c r="L25" s="788"/>
      <c r="M25" s="788"/>
      <c r="N25" s="788"/>
      <c r="O25" s="788"/>
      <c r="P25" s="788"/>
    </row>
    <row r="26" spans="1:16" ht="18" customHeight="1" x14ac:dyDescent="0.2">
      <c r="A26" s="29" t="s">
        <v>987</v>
      </c>
      <c r="B26" s="817"/>
      <c r="C26" s="18"/>
      <c r="D26" s="18"/>
      <c r="E26" s="18"/>
      <c r="F26" s="18"/>
      <c r="G26" s="19" t="s">
        <v>43</v>
      </c>
      <c r="H26" s="38"/>
      <c r="K26" s="788"/>
      <c r="L26" s="788"/>
      <c r="M26" s="788"/>
      <c r="N26" s="788"/>
      <c r="O26" s="788"/>
      <c r="P26" s="788"/>
    </row>
    <row r="27" spans="1:16" ht="18" customHeight="1" thickBot="1" x14ac:dyDescent="0.25">
      <c r="A27" s="30"/>
      <c r="B27" s="818"/>
      <c r="C27" s="31"/>
      <c r="D27" s="31"/>
      <c r="E27" s="32"/>
      <c r="F27" s="32"/>
      <c r="G27" s="33" t="s">
        <v>44</v>
      </c>
      <c r="H27" s="38"/>
      <c r="K27" s="788"/>
      <c r="L27" s="788"/>
      <c r="M27" s="788"/>
      <c r="N27" s="788"/>
      <c r="O27" s="788"/>
      <c r="P27" s="788"/>
    </row>
    <row r="28" spans="1:16" s="36" customFormat="1" ht="18" customHeight="1" thickBot="1" x14ac:dyDescent="0.3">
      <c r="A28" s="34" t="s">
        <v>588</v>
      </c>
      <c r="B28" s="807"/>
      <c r="C28" s="1112"/>
      <c r="D28" s="1113"/>
      <c r="E28" s="1113"/>
      <c r="F28" s="1113"/>
      <c r="G28" s="35"/>
      <c r="H28" s="38"/>
      <c r="I28" s="794"/>
      <c r="J28" s="795"/>
      <c r="K28" s="795"/>
      <c r="L28" s="795"/>
      <c r="M28" s="795"/>
      <c r="N28" s="795"/>
      <c r="O28" s="795"/>
      <c r="P28" s="795"/>
    </row>
    <row r="29" spans="1:16" ht="18" customHeight="1" x14ac:dyDescent="0.25">
      <c r="A29" s="37" t="s">
        <v>46</v>
      </c>
      <c r="B29" s="65"/>
      <c r="C29" s="36"/>
      <c r="D29" s="36"/>
      <c r="E29" s="36"/>
      <c r="F29" s="36"/>
      <c r="G29" s="38"/>
      <c r="H29" s="38"/>
      <c r="I29" s="786" t="s">
        <v>589</v>
      </c>
      <c r="K29" s="788"/>
      <c r="L29" s="788"/>
      <c r="M29" s="788"/>
      <c r="N29" s="788"/>
      <c r="O29" s="788"/>
      <c r="P29" s="788"/>
    </row>
    <row r="30" spans="1:16" ht="15" x14ac:dyDescent="0.2">
      <c r="E30" s="797"/>
      <c r="F30" s="797"/>
      <c r="G30" s="797"/>
      <c r="H30" s="38"/>
      <c r="K30" s="788"/>
      <c r="L30" s="788"/>
      <c r="M30" s="788"/>
      <c r="N30" s="788"/>
      <c r="O30" s="788"/>
      <c r="P30" s="788"/>
    </row>
    <row r="31" spans="1:16" ht="15" x14ac:dyDescent="0.2">
      <c r="A31" s="797"/>
      <c r="B31" s="257"/>
      <c r="C31" s="798"/>
      <c r="D31" s="797"/>
      <c r="E31" s="797"/>
      <c r="F31" s="797"/>
      <c r="G31" s="797"/>
      <c r="H31" s="38"/>
      <c r="K31" s="788"/>
      <c r="L31" s="788"/>
      <c r="M31" s="788"/>
      <c r="N31" s="788"/>
      <c r="O31" s="788"/>
      <c r="P31" s="788"/>
    </row>
    <row r="32" spans="1:16" ht="15" x14ac:dyDescent="0.2">
      <c r="A32" s="797"/>
      <c r="B32" s="257"/>
      <c r="C32" s="798"/>
      <c r="D32" s="797"/>
      <c r="E32" s="797"/>
      <c r="F32" s="797"/>
      <c r="G32" s="797"/>
      <c r="H32" s="38"/>
      <c r="I32" s="819"/>
    </row>
    <row r="33" spans="1:8" ht="15" x14ac:dyDescent="0.2">
      <c r="A33" s="797"/>
      <c r="B33" s="257"/>
      <c r="C33" s="798"/>
      <c r="D33" s="797"/>
      <c r="E33" s="797"/>
      <c r="F33" s="797"/>
      <c r="G33" s="797"/>
      <c r="H33" s="38"/>
    </row>
    <row r="34" spans="1:8" ht="15" x14ac:dyDescent="0.2">
      <c r="A34" s="797"/>
      <c r="B34" s="257"/>
      <c r="C34" s="798"/>
      <c r="D34" s="797"/>
      <c r="E34" s="797"/>
      <c r="F34" s="797"/>
      <c r="G34" s="797"/>
      <c r="H34" s="38"/>
    </row>
    <row r="35" spans="1:8" ht="15" x14ac:dyDescent="0.2">
      <c r="A35" s="797"/>
      <c r="B35" s="257"/>
      <c r="C35" s="798"/>
      <c r="D35" s="797"/>
      <c r="E35" s="797"/>
      <c r="F35" s="797"/>
      <c r="G35" s="797"/>
      <c r="H35" s="38"/>
    </row>
    <row r="36" spans="1:8" ht="15" x14ac:dyDescent="0.2">
      <c r="A36" s="797"/>
      <c r="B36" s="257"/>
      <c r="C36" s="798"/>
      <c r="D36" s="797"/>
      <c r="E36" s="797"/>
      <c r="F36" s="797"/>
      <c r="G36" s="797"/>
      <c r="H36" s="38"/>
    </row>
    <row r="37" spans="1:8" ht="15" x14ac:dyDescent="0.2">
      <c r="A37" s="797"/>
      <c r="B37" s="257"/>
      <c r="C37" s="798"/>
      <c r="D37" s="797"/>
      <c r="E37" s="797"/>
      <c r="F37" s="797"/>
      <c r="G37" s="797"/>
      <c r="H37" s="38"/>
    </row>
    <row r="38" spans="1:8" ht="15" x14ac:dyDescent="0.2">
      <c r="A38" s="797"/>
      <c r="B38" s="257"/>
      <c r="C38" s="798"/>
      <c r="D38" s="797"/>
      <c r="E38" s="797"/>
      <c r="F38" s="797"/>
      <c r="G38" s="797"/>
      <c r="H38" s="38"/>
    </row>
    <row r="39" spans="1:8" ht="15" x14ac:dyDescent="0.2">
      <c r="D39" s="797"/>
      <c r="E39" s="797"/>
      <c r="F39" s="797"/>
      <c r="G39" s="797"/>
      <c r="H39" s="38"/>
    </row>
    <row r="40" spans="1:8" ht="15" x14ac:dyDescent="0.2">
      <c r="A40" s="797"/>
      <c r="B40" s="257"/>
      <c r="C40" s="798"/>
      <c r="D40" s="797"/>
      <c r="E40" s="797"/>
      <c r="F40" s="797"/>
      <c r="G40" s="797"/>
      <c r="H40" s="38"/>
    </row>
    <row r="41" spans="1:8" ht="15" x14ac:dyDescent="0.2">
      <c r="E41" s="797"/>
      <c r="F41" s="797"/>
      <c r="G41" s="797"/>
      <c r="H41" s="38"/>
    </row>
    <row r="42" spans="1:8" ht="15" x14ac:dyDescent="0.2">
      <c r="E42" s="797"/>
      <c r="F42" s="797"/>
      <c r="G42" s="797"/>
      <c r="H42" s="38"/>
    </row>
    <row r="43" spans="1:8" ht="15" x14ac:dyDescent="0.2">
      <c r="E43" s="797"/>
      <c r="F43" s="797"/>
      <c r="G43" s="797"/>
      <c r="H43" s="38"/>
    </row>
    <row r="44" spans="1:8" ht="15" x14ac:dyDescent="0.2">
      <c r="E44" s="797"/>
      <c r="F44" s="797"/>
      <c r="G44" s="797"/>
      <c r="H44" s="38"/>
    </row>
    <row r="45" spans="1:8" ht="15" x14ac:dyDescent="0.2">
      <c r="E45" s="797"/>
      <c r="F45" s="797"/>
      <c r="G45" s="797"/>
    </row>
    <row r="46" spans="1:8" ht="15" x14ac:dyDescent="0.2">
      <c r="E46" s="797"/>
      <c r="F46" s="797"/>
      <c r="G46" s="797"/>
    </row>
    <row r="47" spans="1:8" ht="15" x14ac:dyDescent="0.2">
      <c r="E47" s="797"/>
      <c r="F47" s="797"/>
      <c r="G47" s="797"/>
    </row>
    <row r="48" spans="1:8" ht="15" x14ac:dyDescent="0.2">
      <c r="A48" s="797"/>
      <c r="B48" s="257"/>
      <c r="C48" s="798"/>
      <c r="D48" s="797"/>
      <c r="E48" s="797"/>
      <c r="F48" s="797"/>
      <c r="G48" s="797"/>
    </row>
    <row r="49" spans="1:7" ht="15" x14ac:dyDescent="0.2">
      <c r="A49" s="797"/>
      <c r="B49" s="257"/>
      <c r="C49" s="798"/>
      <c r="D49" s="797"/>
      <c r="E49" s="797"/>
      <c r="F49" s="797"/>
      <c r="G49" s="797"/>
    </row>
    <row r="50" spans="1:7" ht="15" x14ac:dyDescent="0.2">
      <c r="A50" s="797"/>
      <c r="B50" s="257"/>
      <c r="C50" s="798"/>
      <c r="D50" s="797"/>
      <c r="E50" s="797"/>
      <c r="F50" s="797"/>
    </row>
  </sheetData>
  <mergeCells count="2">
    <mergeCell ref="C2:F2"/>
    <mergeCell ref="C28:F28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I31"/>
  <sheetViews>
    <sheetView workbookViewId="0">
      <selection activeCell="A2" sqref="A2:I26"/>
    </sheetView>
  </sheetViews>
  <sheetFormatPr defaultColWidth="4.42578125" defaultRowHeight="12.75" x14ac:dyDescent="0.2"/>
  <cols>
    <col min="1" max="1" width="70" style="1" customWidth="1"/>
    <col min="2" max="2" width="18.28515625" style="1" customWidth="1"/>
    <col min="3" max="3" width="15.28515625" style="1" customWidth="1"/>
    <col min="4" max="4" width="10.7109375" style="1" customWidth="1"/>
    <col min="5" max="5" width="29.28515625" style="1" bestFit="1" customWidth="1"/>
    <col min="6" max="6" width="52.28515625" style="39" bestFit="1" customWidth="1"/>
    <col min="7" max="7" width="17.42578125" style="1" customWidth="1"/>
    <col min="8" max="8" width="15.140625" style="1" customWidth="1"/>
    <col min="9" max="9" width="14.5703125" style="1" customWidth="1"/>
    <col min="10" max="16384" width="4.42578125" style="1"/>
  </cols>
  <sheetData>
    <row r="1" spans="1:9" ht="16.5" thickBot="1" x14ac:dyDescent="0.3">
      <c r="F1" s="785">
        <v>40897</v>
      </c>
    </row>
    <row r="2" spans="1:9" s="5" customFormat="1" ht="87.75" customHeight="1" thickBot="1" x14ac:dyDescent="0.25">
      <c r="A2" s="3" t="s">
        <v>590</v>
      </c>
      <c r="B2" s="1111" t="s">
        <v>591</v>
      </c>
      <c r="C2" s="1111"/>
      <c r="D2" s="1111"/>
      <c r="E2" s="1111"/>
      <c r="F2" s="4" t="s">
        <v>592</v>
      </c>
    </row>
    <row r="3" spans="1:9" s="9" customFormat="1" ht="18" customHeight="1" thickBot="1" x14ac:dyDescent="0.25">
      <c r="A3" s="6" t="s">
        <v>3</v>
      </c>
      <c r="B3" s="7" t="s">
        <v>4</v>
      </c>
      <c r="C3" s="7" t="s">
        <v>5</v>
      </c>
      <c r="D3" s="7" t="s">
        <v>4</v>
      </c>
      <c r="E3" s="7" t="s">
        <v>6</v>
      </c>
      <c r="F3" s="8" t="s">
        <v>7</v>
      </c>
      <c r="G3" s="1182" t="s">
        <v>988</v>
      </c>
      <c r="H3" s="1182" t="s">
        <v>989</v>
      </c>
      <c r="I3" s="1182" t="s">
        <v>992</v>
      </c>
    </row>
    <row r="4" spans="1:9" ht="18" customHeight="1" x14ac:dyDescent="0.2">
      <c r="A4" s="10" t="s">
        <v>8</v>
      </c>
      <c r="B4" s="11">
        <v>15315</v>
      </c>
      <c r="C4" s="11" t="s">
        <v>9</v>
      </c>
      <c r="D4" s="11">
        <v>16207</v>
      </c>
      <c r="E4" s="12" t="s">
        <v>10</v>
      </c>
      <c r="F4" s="13" t="s">
        <v>11</v>
      </c>
    </row>
    <row r="5" spans="1:9" ht="18" customHeight="1" x14ac:dyDescent="0.2">
      <c r="A5" s="14" t="s">
        <v>12</v>
      </c>
      <c r="B5" s="15">
        <v>15305</v>
      </c>
      <c r="C5" s="16" t="s">
        <v>13</v>
      </c>
      <c r="D5" s="17" t="s">
        <v>14</v>
      </c>
      <c r="E5" s="18" t="s">
        <v>15</v>
      </c>
      <c r="F5" s="19" t="s">
        <v>11</v>
      </c>
    </row>
    <row r="6" spans="1:9" ht="18" customHeight="1" x14ac:dyDescent="0.2">
      <c r="A6" s="20" t="s">
        <v>16</v>
      </c>
      <c r="B6" s="18">
        <v>15300</v>
      </c>
      <c r="C6" s="18" t="s">
        <v>9</v>
      </c>
      <c r="D6" s="18">
        <v>16207</v>
      </c>
      <c r="E6" s="18" t="s">
        <v>17</v>
      </c>
      <c r="F6" s="19" t="s">
        <v>18</v>
      </c>
    </row>
    <row r="7" spans="1:9" ht="18" customHeight="1" x14ac:dyDescent="0.2">
      <c r="A7" s="20" t="s">
        <v>19</v>
      </c>
      <c r="B7" s="18">
        <v>15325</v>
      </c>
      <c r="C7" s="21" t="s">
        <v>13</v>
      </c>
      <c r="D7" s="18" t="s">
        <v>14</v>
      </c>
      <c r="E7" s="18" t="s">
        <v>20</v>
      </c>
      <c r="F7" s="19" t="s">
        <v>18</v>
      </c>
    </row>
    <row r="8" spans="1:9" ht="18" customHeight="1" x14ac:dyDescent="0.2">
      <c r="A8" s="20" t="s">
        <v>21</v>
      </c>
      <c r="B8" s="18">
        <v>15345</v>
      </c>
      <c r="C8" s="21" t="s">
        <v>13</v>
      </c>
      <c r="D8" s="18" t="s">
        <v>14</v>
      </c>
      <c r="E8" s="18" t="s">
        <v>22</v>
      </c>
      <c r="F8" s="19" t="s">
        <v>18</v>
      </c>
    </row>
    <row r="9" spans="1:9" ht="18" customHeight="1" x14ac:dyDescent="0.2">
      <c r="A9" s="526" t="s">
        <v>23</v>
      </c>
      <c r="B9" s="232">
        <v>15342</v>
      </c>
      <c r="C9" s="820" t="s">
        <v>13</v>
      </c>
      <c r="D9" s="232" t="s">
        <v>14</v>
      </c>
      <c r="E9" s="232" t="s">
        <v>24</v>
      </c>
      <c r="F9" s="529" t="s">
        <v>18</v>
      </c>
    </row>
    <row r="10" spans="1:9" ht="18" customHeight="1" x14ac:dyDescent="0.2">
      <c r="A10" s="20" t="s">
        <v>25</v>
      </c>
      <c r="B10" s="18">
        <v>15121</v>
      </c>
      <c r="C10" s="21" t="s">
        <v>9</v>
      </c>
      <c r="D10" s="18">
        <v>16207</v>
      </c>
      <c r="E10" s="18" t="s">
        <v>26</v>
      </c>
      <c r="F10" s="19" t="s">
        <v>27</v>
      </c>
    </row>
    <row r="11" spans="1:9" ht="18" customHeight="1" x14ac:dyDescent="0.2">
      <c r="A11" s="22" t="s">
        <v>28</v>
      </c>
      <c r="B11" s="23">
        <v>15100</v>
      </c>
      <c r="C11" s="21" t="s">
        <v>13</v>
      </c>
      <c r="D11" s="18" t="s">
        <v>14</v>
      </c>
      <c r="E11" s="18" t="s">
        <v>29</v>
      </c>
      <c r="F11" s="19" t="s">
        <v>27</v>
      </c>
    </row>
    <row r="12" spans="1:9" ht="18" customHeight="1" x14ac:dyDescent="0.2">
      <c r="A12" s="24" t="s">
        <v>30</v>
      </c>
      <c r="B12" s="25">
        <v>15329</v>
      </c>
      <c r="C12" s="25" t="s">
        <v>9</v>
      </c>
      <c r="D12" s="25">
        <v>16207</v>
      </c>
      <c r="E12" s="25" t="s">
        <v>20</v>
      </c>
      <c r="F12" s="26" t="s">
        <v>31</v>
      </c>
    </row>
    <row r="13" spans="1:9" ht="18" customHeight="1" x14ac:dyDescent="0.2">
      <c r="A13" s="24" t="s">
        <v>32</v>
      </c>
      <c r="B13" s="25">
        <v>15317</v>
      </c>
      <c r="C13" s="25" t="s">
        <v>13</v>
      </c>
      <c r="D13" s="25" t="s">
        <v>14</v>
      </c>
      <c r="E13" s="25" t="s">
        <v>33</v>
      </c>
      <c r="F13" s="26" t="s">
        <v>31</v>
      </c>
    </row>
    <row r="14" spans="1:9" ht="18" customHeight="1" x14ac:dyDescent="0.2">
      <c r="A14" s="27" t="s">
        <v>34</v>
      </c>
      <c r="B14" s="18">
        <v>15213</v>
      </c>
      <c r="C14" s="18" t="s">
        <v>35</v>
      </c>
      <c r="D14" s="18">
        <v>16210</v>
      </c>
      <c r="E14" s="18" t="s">
        <v>40</v>
      </c>
      <c r="F14" s="19" t="s">
        <v>37</v>
      </c>
    </row>
    <row r="15" spans="1:9" ht="18" customHeight="1" x14ac:dyDescent="0.2">
      <c r="A15" s="28" t="s">
        <v>82</v>
      </c>
      <c r="B15" s="18">
        <v>15221</v>
      </c>
      <c r="C15" s="18" t="s">
        <v>13</v>
      </c>
      <c r="D15" s="18" t="s">
        <v>14</v>
      </c>
      <c r="E15" s="18" t="s">
        <v>57</v>
      </c>
      <c r="F15" s="19" t="s">
        <v>37</v>
      </c>
    </row>
    <row r="16" spans="1:9" ht="18" customHeight="1" x14ac:dyDescent="0.2">
      <c r="A16" s="20" t="s">
        <v>593</v>
      </c>
      <c r="B16" s="18" t="s">
        <v>39</v>
      </c>
      <c r="C16" s="21" t="s">
        <v>13</v>
      </c>
      <c r="D16" s="18" t="s">
        <v>14</v>
      </c>
      <c r="E16" s="18" t="s">
        <v>40</v>
      </c>
      <c r="F16" s="19" t="s">
        <v>37</v>
      </c>
    </row>
    <row r="17" spans="1:7" ht="18" customHeight="1" x14ac:dyDescent="0.2">
      <c r="A17" s="28"/>
      <c r="B17" s="18"/>
      <c r="C17" s="18"/>
      <c r="D17" s="18"/>
      <c r="E17" s="18"/>
      <c r="F17" s="19" t="s">
        <v>41</v>
      </c>
    </row>
    <row r="18" spans="1:7" ht="18" customHeight="1" x14ac:dyDescent="0.2">
      <c r="A18" s="29" t="s">
        <v>42</v>
      </c>
      <c r="B18" s="18"/>
      <c r="C18" s="18"/>
      <c r="D18" s="18"/>
      <c r="E18" s="18"/>
      <c r="F18" s="19" t="s">
        <v>43</v>
      </c>
    </row>
    <row r="19" spans="1:7" ht="18" customHeight="1" thickBot="1" x14ac:dyDescent="0.25">
      <c r="A19" s="30"/>
      <c r="B19" s="31"/>
      <c r="C19" s="31"/>
      <c r="D19" s="32"/>
      <c r="E19" s="32"/>
      <c r="F19" s="33" t="s">
        <v>44</v>
      </c>
    </row>
    <row r="20" spans="1:7" s="36" customFormat="1" ht="18" customHeight="1" thickBot="1" x14ac:dyDescent="0.25">
      <c r="A20" s="34" t="s">
        <v>45</v>
      </c>
      <c r="B20" s="1112"/>
      <c r="C20" s="1113"/>
      <c r="D20" s="1113"/>
      <c r="E20" s="1113"/>
      <c r="F20" s="35"/>
    </row>
    <row r="21" spans="1:7" ht="18" customHeight="1" x14ac:dyDescent="0.25">
      <c r="A21" s="37" t="s">
        <v>46</v>
      </c>
      <c r="B21" s="36"/>
      <c r="C21" s="36"/>
      <c r="D21" s="36"/>
      <c r="E21" s="36"/>
      <c r="F21" s="38"/>
    </row>
    <row r="22" spans="1:7" ht="18" customHeight="1" x14ac:dyDescent="0.2">
      <c r="A22" s="36" t="s">
        <v>594</v>
      </c>
      <c r="B22" s="36"/>
      <c r="C22" s="36"/>
      <c r="D22" s="36"/>
    </row>
    <row r="23" spans="1:7" ht="18" customHeight="1" x14ac:dyDescent="0.2">
      <c r="A23" s="36" t="s">
        <v>595</v>
      </c>
      <c r="G23" s="40"/>
    </row>
    <row r="24" spans="1:7" ht="15" x14ac:dyDescent="0.2">
      <c r="A24" s="36" t="s">
        <v>596</v>
      </c>
    </row>
    <row r="25" spans="1:7" ht="15" x14ac:dyDescent="0.2">
      <c r="A25" s="36" t="s">
        <v>597</v>
      </c>
    </row>
    <row r="26" spans="1:7" ht="15" x14ac:dyDescent="0.2">
      <c r="A26" s="527" t="s">
        <v>598</v>
      </c>
    </row>
    <row r="31" spans="1:7" x14ac:dyDescent="0.2">
      <c r="E31" s="1" t="s">
        <v>599</v>
      </c>
    </row>
  </sheetData>
  <mergeCells count="2">
    <mergeCell ref="B2:E2"/>
    <mergeCell ref="B20:E20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EK41"/>
  <sheetViews>
    <sheetView workbookViewId="0">
      <selection activeCell="A2" sqref="A2:H10"/>
    </sheetView>
  </sheetViews>
  <sheetFormatPr defaultColWidth="4.42578125" defaultRowHeight="12.75" x14ac:dyDescent="0.2"/>
  <cols>
    <col min="1" max="1" width="65.85546875" style="1" bestFit="1" customWidth="1"/>
    <col min="2" max="2" width="18.28515625" style="1" customWidth="1"/>
    <col min="3" max="3" width="15.28515625" style="1" customWidth="1"/>
    <col min="4" max="4" width="10.7109375" style="1" customWidth="1"/>
    <col min="5" max="5" width="29.28515625" style="1" bestFit="1" customWidth="1"/>
    <col min="6" max="6" width="52.28515625" style="39" bestFit="1" customWidth="1"/>
    <col min="7" max="7" width="40" style="1" customWidth="1"/>
    <col min="8" max="8" width="7.140625" style="786" hidden="1" customWidth="1"/>
    <col min="9" max="9" width="4.42578125" style="1" hidden="1" customWidth="1"/>
    <col min="10" max="10" width="4.7109375" style="1" hidden="1" customWidth="1"/>
    <col min="11" max="26" width="4.42578125" style="1" hidden="1" customWidth="1"/>
    <col min="27" max="27" width="4.7109375" style="1" hidden="1" customWidth="1"/>
    <col min="28" max="51" width="4.42578125" style="1" hidden="1" customWidth="1"/>
    <col min="52" max="52" width="4.7109375" style="1" hidden="1" customWidth="1"/>
    <col min="53" max="67" width="4.42578125" style="1" hidden="1" customWidth="1"/>
    <col min="68" max="68" width="15.28515625" style="787" hidden="1" customWidth="1"/>
    <col min="69" max="69" width="6" style="788" hidden="1" customWidth="1"/>
    <col min="70" max="70" width="7.7109375" style="788" hidden="1" customWidth="1"/>
    <col min="71" max="71" width="6" style="1" hidden="1" customWidth="1"/>
    <col min="72" max="72" width="8.85546875" style="1" hidden="1" customWidth="1"/>
    <col min="73" max="81" width="6" style="1" hidden="1" customWidth="1"/>
    <col min="82" max="82" width="4.42578125" style="1" hidden="1" customWidth="1"/>
    <col min="83" max="89" width="0" style="1" hidden="1" customWidth="1"/>
    <col min="90" max="16384" width="4.42578125" style="1"/>
  </cols>
  <sheetData>
    <row r="1" spans="1:141" ht="16.5" thickBot="1" x14ac:dyDescent="0.3">
      <c r="F1" s="785">
        <v>40938</v>
      </c>
    </row>
    <row r="2" spans="1:141" s="5" customFormat="1" ht="69" customHeight="1" thickBot="1" x14ac:dyDescent="0.25">
      <c r="A2" s="3" t="s">
        <v>600</v>
      </c>
      <c r="B2" s="1111" t="s">
        <v>601</v>
      </c>
      <c r="C2" s="1111"/>
      <c r="D2" s="1111"/>
      <c r="E2" s="1111"/>
      <c r="F2" s="4" t="s">
        <v>602</v>
      </c>
      <c r="G2" s="66" t="s">
        <v>7</v>
      </c>
      <c r="H2" s="789"/>
      <c r="BP2" s="66"/>
      <c r="BQ2" s="790"/>
      <c r="BR2" s="790"/>
      <c r="CL2" s="1182"/>
      <c r="CM2" s="1182"/>
      <c r="CN2" s="1182"/>
    </row>
    <row r="3" spans="1:141" s="9" customFormat="1" ht="18" customHeight="1" thickBot="1" x14ac:dyDescent="0.25">
      <c r="A3" s="6" t="s">
        <v>3</v>
      </c>
      <c r="B3" s="7" t="s">
        <v>4</v>
      </c>
      <c r="C3" s="7" t="s">
        <v>5</v>
      </c>
      <c r="D3" s="7" t="s">
        <v>4</v>
      </c>
      <c r="E3" s="7" t="s">
        <v>6</v>
      </c>
      <c r="F3" s="8" t="s">
        <v>7</v>
      </c>
      <c r="G3" s="1"/>
      <c r="H3" s="786" t="s">
        <v>351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>
        <v>25</v>
      </c>
      <c r="X3" s="1">
        <v>26</v>
      </c>
      <c r="Y3" s="1">
        <v>27</v>
      </c>
      <c r="Z3" s="1">
        <v>28</v>
      </c>
      <c r="AA3" s="1">
        <v>29</v>
      </c>
      <c r="AB3" s="1">
        <v>30</v>
      </c>
      <c r="AC3" s="1"/>
      <c r="AD3" s="1"/>
      <c r="AE3" s="1"/>
      <c r="AF3" s="1">
        <v>34</v>
      </c>
      <c r="AG3" s="1">
        <v>35</v>
      </c>
      <c r="AH3" s="1">
        <v>36</v>
      </c>
      <c r="AI3" s="1">
        <v>37</v>
      </c>
      <c r="AJ3" s="1">
        <v>38</v>
      </c>
      <c r="AK3" s="1">
        <v>39</v>
      </c>
      <c r="AL3" s="1">
        <v>40</v>
      </c>
      <c r="AM3" s="1">
        <v>41</v>
      </c>
      <c r="AN3" s="1">
        <v>42</v>
      </c>
      <c r="AO3" s="1">
        <v>43</v>
      </c>
      <c r="AP3" s="1">
        <v>44</v>
      </c>
      <c r="AQ3" s="1">
        <v>45</v>
      </c>
      <c r="AR3" s="1">
        <v>46</v>
      </c>
      <c r="AS3" s="1">
        <v>47</v>
      </c>
      <c r="AT3" s="1">
        <v>48</v>
      </c>
      <c r="AU3" s="1">
        <v>49</v>
      </c>
      <c r="AV3" s="1">
        <v>50</v>
      </c>
      <c r="AW3" s="1">
        <v>51</v>
      </c>
      <c r="AX3" s="1">
        <v>52</v>
      </c>
      <c r="AY3" s="1"/>
      <c r="AZ3" s="1"/>
      <c r="BA3" s="1"/>
      <c r="BB3" s="1"/>
      <c r="BC3" s="1">
        <v>57</v>
      </c>
      <c r="BD3" s="1">
        <v>58</v>
      </c>
      <c r="BE3" s="1">
        <v>59</v>
      </c>
      <c r="BF3" s="1">
        <v>60</v>
      </c>
      <c r="BG3" s="1">
        <v>61</v>
      </c>
      <c r="BH3" s="1">
        <v>62</v>
      </c>
      <c r="BI3" s="1">
        <v>63</v>
      </c>
      <c r="BJ3" s="1">
        <v>64</v>
      </c>
      <c r="BK3" s="1">
        <v>67</v>
      </c>
      <c r="BL3" s="1">
        <v>68</v>
      </c>
      <c r="BM3" s="1"/>
      <c r="BN3" s="1"/>
      <c r="BO3" s="1"/>
      <c r="BP3" s="787" t="s">
        <v>548</v>
      </c>
      <c r="BQ3" s="788"/>
      <c r="BR3" s="788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182" t="s">
        <v>988</v>
      </c>
      <c r="CM3" s="1182" t="s">
        <v>989</v>
      </c>
      <c r="CN3" s="1182" t="s">
        <v>992</v>
      </c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</row>
    <row r="4" spans="1:141" ht="18" customHeight="1" x14ac:dyDescent="0.2">
      <c r="A4" s="10" t="s">
        <v>64</v>
      </c>
      <c r="B4" s="11">
        <v>15315</v>
      </c>
      <c r="C4" s="11" t="s">
        <v>9</v>
      </c>
      <c r="D4" s="11">
        <v>16207</v>
      </c>
      <c r="E4" s="553" t="s">
        <v>280</v>
      </c>
      <c r="F4" s="67" t="s">
        <v>11</v>
      </c>
      <c r="G4" s="791" t="s">
        <v>603</v>
      </c>
      <c r="W4" s="1">
        <v>2</v>
      </c>
      <c r="X4" s="1">
        <v>4</v>
      </c>
      <c r="Y4" s="1">
        <v>4</v>
      </c>
      <c r="Z4" s="792">
        <v>4</v>
      </c>
      <c r="AA4" s="1">
        <v>2</v>
      </c>
      <c r="AB4" s="1">
        <v>24</v>
      </c>
      <c r="AF4" s="1">
        <v>8</v>
      </c>
      <c r="AI4" s="1">
        <v>8</v>
      </c>
      <c r="AJ4" s="1">
        <v>8</v>
      </c>
      <c r="AR4" s="1">
        <v>4</v>
      </c>
      <c r="AS4" s="1">
        <v>10</v>
      </c>
      <c r="AW4" s="1">
        <v>1</v>
      </c>
      <c r="BE4" s="1">
        <v>4</v>
      </c>
      <c r="BF4" s="1">
        <v>13</v>
      </c>
      <c r="BP4" s="787">
        <f>SUM(I4:BO4)</f>
        <v>96</v>
      </c>
      <c r="BQ4" s="788">
        <v>92</v>
      </c>
      <c r="BR4" s="788">
        <f>+BP4-BQ4</f>
        <v>4</v>
      </c>
      <c r="BS4" s="250">
        <v>6</v>
      </c>
      <c r="BT4" s="250" t="s">
        <v>550</v>
      </c>
      <c r="BU4" s="250"/>
      <c r="BV4" s="250"/>
      <c r="BW4" s="250"/>
    </row>
    <row r="5" spans="1:141" ht="18" customHeight="1" x14ac:dyDescent="0.2">
      <c r="A5" s="14" t="s">
        <v>66</v>
      </c>
      <c r="B5" s="15">
        <v>15305</v>
      </c>
      <c r="C5" s="23" t="s">
        <v>9</v>
      </c>
      <c r="D5" s="23">
        <v>16207</v>
      </c>
      <c r="E5" s="23" t="s">
        <v>69</v>
      </c>
      <c r="F5" s="68" t="s">
        <v>11</v>
      </c>
      <c r="G5" s="791"/>
      <c r="BJ5" s="1">
        <v>14</v>
      </c>
      <c r="BP5" s="787">
        <f t="shared" ref="BP5:BP24" si="0">SUM(I5:BO5)</f>
        <v>14</v>
      </c>
      <c r="BQ5" s="788">
        <v>10</v>
      </c>
      <c r="BR5" s="788">
        <f t="shared" ref="BR5:BR12" si="1">+BP5-BQ5</f>
        <v>4</v>
      </c>
    </row>
    <row r="6" spans="1:141" ht="18" customHeight="1" x14ac:dyDescent="0.2">
      <c r="A6" s="14" t="s">
        <v>568</v>
      </c>
      <c r="B6" s="17">
        <v>15308</v>
      </c>
      <c r="C6" s="816" t="s">
        <v>9</v>
      </c>
      <c r="D6" s="23">
        <v>16207</v>
      </c>
      <c r="E6" s="23" t="s">
        <v>318</v>
      </c>
      <c r="F6" s="68" t="s">
        <v>11</v>
      </c>
      <c r="G6" s="791"/>
    </row>
    <row r="7" spans="1:141" ht="18" customHeight="1" x14ac:dyDescent="0.2">
      <c r="A7" s="20" t="s">
        <v>68</v>
      </c>
      <c r="B7" s="18">
        <v>15300</v>
      </c>
      <c r="C7" s="21" t="s">
        <v>13</v>
      </c>
      <c r="D7" s="18" t="s">
        <v>14</v>
      </c>
      <c r="E7" s="232" t="s">
        <v>181</v>
      </c>
      <c r="F7" s="19" t="s">
        <v>18</v>
      </c>
      <c r="G7" s="791" t="s">
        <v>604</v>
      </c>
      <c r="AK7" s="1">
        <v>10</v>
      </c>
      <c r="AM7" s="1">
        <v>20</v>
      </c>
      <c r="AT7" s="1">
        <v>12</v>
      </c>
      <c r="AW7" s="1">
        <v>16</v>
      </c>
      <c r="BE7" s="1">
        <v>2</v>
      </c>
      <c r="BH7" s="1">
        <v>2</v>
      </c>
      <c r="BP7" s="787">
        <f t="shared" si="0"/>
        <v>62</v>
      </c>
      <c r="BQ7" s="788">
        <v>50</v>
      </c>
      <c r="BR7" s="788">
        <f t="shared" si="1"/>
        <v>12</v>
      </c>
      <c r="BS7" s="265">
        <v>10</v>
      </c>
      <c r="BT7" s="265" t="s">
        <v>553</v>
      </c>
      <c r="BU7" s="265"/>
      <c r="BV7" s="265"/>
      <c r="BW7" s="265"/>
    </row>
    <row r="8" spans="1:141" ht="18" customHeight="1" x14ac:dyDescent="0.2">
      <c r="A8" s="20" t="s">
        <v>76</v>
      </c>
      <c r="B8" s="18">
        <v>15345</v>
      </c>
      <c r="C8" s="21" t="s">
        <v>13</v>
      </c>
      <c r="D8" s="18" t="s">
        <v>14</v>
      </c>
      <c r="E8" s="18" t="s">
        <v>228</v>
      </c>
      <c r="F8" s="19" t="s">
        <v>18</v>
      </c>
      <c r="G8" s="791"/>
      <c r="BG8" s="1">
        <v>44</v>
      </c>
      <c r="BI8" s="1">
        <v>14</v>
      </c>
      <c r="BP8" s="787">
        <f t="shared" si="0"/>
        <v>58</v>
      </c>
      <c r="BQ8" s="788">
        <v>48</v>
      </c>
      <c r="BR8" s="788">
        <f t="shared" si="1"/>
        <v>10</v>
      </c>
    </row>
    <row r="9" spans="1:141" ht="18" customHeight="1" x14ac:dyDescent="0.2">
      <c r="A9" s="22" t="s">
        <v>180</v>
      </c>
      <c r="B9" s="23">
        <v>15317</v>
      </c>
      <c r="C9" s="21" t="s">
        <v>13</v>
      </c>
      <c r="D9" s="18" t="s">
        <v>14</v>
      </c>
      <c r="E9" s="18" t="s">
        <v>33</v>
      </c>
      <c r="F9" s="19" t="s">
        <v>18</v>
      </c>
      <c r="G9" s="791"/>
      <c r="BL9" s="793">
        <v>12</v>
      </c>
      <c r="BP9" s="787">
        <f t="shared" si="0"/>
        <v>12</v>
      </c>
      <c r="BQ9" s="788">
        <v>0</v>
      </c>
      <c r="BR9" s="788">
        <f t="shared" si="1"/>
        <v>12</v>
      </c>
      <c r="BS9" s="793" t="s">
        <v>556</v>
      </c>
      <c r="BT9" s="793"/>
      <c r="BU9" s="793"/>
    </row>
    <row r="10" spans="1:141" ht="18" customHeight="1" x14ac:dyDescent="0.2">
      <c r="A10" s="20" t="s">
        <v>25</v>
      </c>
      <c r="B10" s="18">
        <v>15121</v>
      </c>
      <c r="C10" s="21" t="s">
        <v>9</v>
      </c>
      <c r="D10" s="18">
        <v>16207</v>
      </c>
      <c r="E10" s="232" t="s">
        <v>605</v>
      </c>
      <c r="F10" s="19" t="s">
        <v>80</v>
      </c>
      <c r="G10" s="791" t="s">
        <v>606</v>
      </c>
      <c r="AG10" s="1">
        <v>7</v>
      </c>
      <c r="AP10" s="1">
        <v>52</v>
      </c>
      <c r="AQ10" s="1">
        <v>6</v>
      </c>
      <c r="AT10" s="265">
        <v>10</v>
      </c>
      <c r="AU10" s="1">
        <v>4</v>
      </c>
      <c r="AV10" s="1">
        <v>40</v>
      </c>
      <c r="AX10" s="1">
        <v>12</v>
      </c>
      <c r="BC10" s="1">
        <v>12</v>
      </c>
      <c r="BD10" s="1">
        <v>56</v>
      </c>
      <c r="BG10" s="1">
        <v>8</v>
      </c>
      <c r="BK10" s="1">
        <v>56</v>
      </c>
      <c r="BP10" s="787">
        <f t="shared" si="0"/>
        <v>263</v>
      </c>
      <c r="BQ10" s="788">
        <v>188</v>
      </c>
      <c r="BR10" s="788">
        <f t="shared" si="1"/>
        <v>75</v>
      </c>
    </row>
    <row r="11" spans="1:141" ht="18" customHeight="1" x14ac:dyDescent="0.2">
      <c r="A11" s="22"/>
      <c r="B11" s="23"/>
      <c r="C11" s="21"/>
      <c r="D11" s="18"/>
      <c r="E11" s="18"/>
      <c r="F11" s="19"/>
      <c r="G11" s="791"/>
      <c r="BP11" s="787">
        <f t="shared" si="0"/>
        <v>0</v>
      </c>
      <c r="BR11" s="788">
        <f t="shared" si="1"/>
        <v>0</v>
      </c>
    </row>
    <row r="12" spans="1:141" ht="18" customHeight="1" x14ac:dyDescent="0.2">
      <c r="A12" s="22" t="s">
        <v>28</v>
      </c>
      <c r="B12" s="23">
        <v>15100</v>
      </c>
      <c r="C12" s="21" t="s">
        <v>13</v>
      </c>
      <c r="D12" s="18" t="s">
        <v>14</v>
      </c>
      <c r="E12" s="232" t="s">
        <v>607</v>
      </c>
      <c r="F12" s="19" t="s">
        <v>80</v>
      </c>
      <c r="G12" s="791" t="s">
        <v>608</v>
      </c>
      <c r="AC12" s="1">
        <v>14</v>
      </c>
      <c r="AD12" s="1">
        <v>12</v>
      </c>
      <c r="AE12" s="1">
        <v>42</v>
      </c>
      <c r="AK12" s="1">
        <v>10</v>
      </c>
      <c r="BP12" s="787">
        <f t="shared" si="0"/>
        <v>78</v>
      </c>
      <c r="BQ12" s="788">
        <v>24</v>
      </c>
      <c r="BR12" s="788">
        <f t="shared" si="1"/>
        <v>54</v>
      </c>
    </row>
    <row r="13" spans="1:141" ht="18" customHeight="1" x14ac:dyDescent="0.2">
      <c r="A13" s="27" t="s">
        <v>34</v>
      </c>
      <c r="B13" s="18">
        <v>15213</v>
      </c>
      <c r="C13" s="21" t="s">
        <v>13</v>
      </c>
      <c r="D13" s="18" t="s">
        <v>14</v>
      </c>
      <c r="E13" s="18">
        <v>2</v>
      </c>
      <c r="F13" s="19" t="s">
        <v>31</v>
      </c>
      <c r="G13" s="791"/>
      <c r="BK13" s="1">
        <v>2</v>
      </c>
      <c r="BP13" s="787">
        <f t="shared" si="0"/>
        <v>2</v>
      </c>
    </row>
    <row r="14" spans="1:141" ht="18" customHeight="1" x14ac:dyDescent="0.2">
      <c r="A14" s="73" t="s">
        <v>609</v>
      </c>
      <c r="B14" s="25">
        <v>15007</v>
      </c>
      <c r="C14" s="21" t="s">
        <v>13</v>
      </c>
      <c r="D14" s="18" t="s">
        <v>14</v>
      </c>
      <c r="E14" s="75">
        <v>2</v>
      </c>
      <c r="F14" s="19" t="s">
        <v>37</v>
      </c>
      <c r="G14" s="791"/>
    </row>
    <row r="15" spans="1:141" ht="18" customHeight="1" x14ac:dyDescent="0.2">
      <c r="A15" s="20" t="s">
        <v>83</v>
      </c>
      <c r="B15" s="18">
        <v>16658</v>
      </c>
      <c r="C15" s="21" t="s">
        <v>13</v>
      </c>
      <c r="D15" s="18" t="s">
        <v>14</v>
      </c>
      <c r="E15" s="18" t="s">
        <v>57</v>
      </c>
      <c r="F15" s="19" t="s">
        <v>285</v>
      </c>
      <c r="G15" s="791"/>
      <c r="BP15" s="787">
        <f t="shared" si="0"/>
        <v>0</v>
      </c>
    </row>
    <row r="16" spans="1:141" ht="18" customHeight="1" x14ac:dyDescent="0.2">
      <c r="A16" s="20" t="s">
        <v>610</v>
      </c>
      <c r="B16" s="18" t="s">
        <v>39</v>
      </c>
      <c r="C16" s="21" t="s">
        <v>13</v>
      </c>
      <c r="D16" s="18" t="s">
        <v>14</v>
      </c>
      <c r="E16" s="18" t="s">
        <v>57</v>
      </c>
      <c r="F16" s="19" t="s">
        <v>135</v>
      </c>
      <c r="G16" s="791"/>
      <c r="BP16" s="787">
        <f t="shared" si="0"/>
        <v>0</v>
      </c>
    </row>
    <row r="17" spans="1:72" ht="18" customHeight="1" x14ac:dyDescent="0.2">
      <c r="A17" s="28"/>
      <c r="B17" s="18"/>
      <c r="C17" s="18"/>
      <c r="D17" s="18"/>
      <c r="E17" s="18"/>
      <c r="F17" s="19" t="s">
        <v>41</v>
      </c>
      <c r="G17" s="791"/>
      <c r="BP17" s="787">
        <f t="shared" si="0"/>
        <v>0</v>
      </c>
    </row>
    <row r="18" spans="1:72" ht="18" customHeight="1" x14ac:dyDescent="0.2">
      <c r="A18" s="29" t="s">
        <v>42</v>
      </c>
      <c r="B18" s="18"/>
      <c r="C18" s="18"/>
      <c r="D18" s="18"/>
      <c r="E18" s="18"/>
      <c r="F18" s="19" t="s">
        <v>43</v>
      </c>
      <c r="G18" s="791"/>
      <c r="BP18" s="787">
        <f t="shared" si="0"/>
        <v>0</v>
      </c>
    </row>
    <row r="19" spans="1:72" ht="18" customHeight="1" thickBot="1" x14ac:dyDescent="0.25">
      <c r="A19" s="30"/>
      <c r="B19" s="31"/>
      <c r="C19" s="31"/>
      <c r="D19" s="32"/>
      <c r="E19" s="32"/>
      <c r="F19" s="33" t="s">
        <v>143</v>
      </c>
      <c r="G19" s="791"/>
      <c r="BP19" s="787">
        <f t="shared" si="0"/>
        <v>0</v>
      </c>
    </row>
    <row r="20" spans="1:72" s="36" customFormat="1" ht="18" customHeight="1" thickBot="1" x14ac:dyDescent="0.3">
      <c r="A20" s="34" t="s">
        <v>45</v>
      </c>
      <c r="B20" s="1112"/>
      <c r="C20" s="1113"/>
      <c r="D20" s="1113"/>
      <c r="E20" s="1113"/>
      <c r="F20" s="35"/>
      <c r="G20" s="791"/>
      <c r="H20" s="794"/>
      <c r="BP20" s="787">
        <f t="shared" si="0"/>
        <v>0</v>
      </c>
      <c r="BQ20" s="795"/>
      <c r="BR20" s="795"/>
    </row>
    <row r="21" spans="1:72" ht="18" customHeight="1" x14ac:dyDescent="0.25">
      <c r="A21" s="37" t="s">
        <v>46</v>
      </c>
      <c r="B21" s="36"/>
      <c r="C21" s="36"/>
      <c r="D21" s="36"/>
      <c r="E21" s="36"/>
      <c r="F21" s="38"/>
      <c r="G21" s="791"/>
      <c r="BP21" s="787">
        <f t="shared" si="0"/>
        <v>0</v>
      </c>
    </row>
    <row r="22" spans="1:72" ht="18" customHeight="1" x14ac:dyDescent="0.2">
      <c r="A22" s="797" t="s">
        <v>611</v>
      </c>
      <c r="B22" s="798">
        <v>40794</v>
      </c>
      <c r="C22" s="797" t="s">
        <v>99</v>
      </c>
      <c r="D22" s="797"/>
      <c r="E22" s="797"/>
      <c r="F22" s="797"/>
      <c r="G22" s="791"/>
      <c r="H22" s="786" t="s">
        <v>612</v>
      </c>
      <c r="I22" s="1">
        <v>9</v>
      </c>
      <c r="J22" s="1">
        <v>10</v>
      </c>
      <c r="K22" s="1">
        <v>11</v>
      </c>
      <c r="L22" s="1">
        <v>14</v>
      </c>
      <c r="M22" s="1">
        <v>15</v>
      </c>
      <c r="N22" s="1">
        <v>16</v>
      </c>
      <c r="O22" s="1">
        <v>17</v>
      </c>
      <c r="P22" s="1">
        <v>18</v>
      </c>
      <c r="Q22" s="1">
        <v>19</v>
      </c>
      <c r="R22" s="1">
        <v>20</v>
      </c>
      <c r="S22" s="1">
        <v>21</v>
      </c>
      <c r="T22" s="1">
        <v>22</v>
      </c>
      <c r="U22" s="1">
        <v>23</v>
      </c>
      <c r="V22" s="1">
        <v>24</v>
      </c>
      <c r="W22" s="1">
        <v>25</v>
      </c>
      <c r="X22" s="1">
        <v>26</v>
      </c>
      <c r="Y22" s="1">
        <v>27</v>
      </c>
      <c r="Z22" s="1">
        <v>28</v>
      </c>
      <c r="AA22" s="1">
        <v>29</v>
      </c>
      <c r="AC22" s="1">
        <v>31</v>
      </c>
      <c r="AD22" s="1">
        <v>32</v>
      </c>
      <c r="AE22" s="1">
        <v>33</v>
      </c>
      <c r="AH22" s="1">
        <v>36</v>
      </c>
      <c r="AI22" s="1">
        <v>37</v>
      </c>
      <c r="AJ22" s="1">
        <v>38</v>
      </c>
      <c r="AK22" s="1">
        <v>39</v>
      </c>
      <c r="AL22" s="1">
        <v>40</v>
      </c>
      <c r="AN22" s="1">
        <v>42</v>
      </c>
      <c r="AO22" s="1">
        <v>43</v>
      </c>
      <c r="AS22" s="1">
        <v>47</v>
      </c>
      <c r="AY22" s="1">
        <v>53</v>
      </c>
      <c r="AZ22" s="1">
        <v>54</v>
      </c>
      <c r="BA22" s="1">
        <v>55</v>
      </c>
      <c r="BB22" s="1">
        <v>56</v>
      </c>
    </row>
    <row r="23" spans="1:72" ht="15" x14ac:dyDescent="0.2">
      <c r="D23" s="797"/>
      <c r="E23" s="797"/>
      <c r="F23" s="797"/>
      <c r="G23" s="791"/>
      <c r="H23" s="786" t="s">
        <v>613</v>
      </c>
      <c r="J23" s="1">
        <v>55</v>
      </c>
      <c r="K23" s="1">
        <v>110</v>
      </c>
      <c r="M23" s="1">
        <v>45</v>
      </c>
      <c r="N23" s="1">
        <v>90</v>
      </c>
      <c r="P23" s="1">
        <v>45</v>
      </c>
      <c r="Q23" s="1">
        <v>90</v>
      </c>
      <c r="R23" s="1">
        <v>14</v>
      </c>
      <c r="S23" s="1">
        <v>14</v>
      </c>
      <c r="T23" s="1">
        <v>28</v>
      </c>
      <c r="U23" s="1">
        <v>6</v>
      </c>
      <c r="W23" s="1">
        <v>34</v>
      </c>
      <c r="X23" s="1">
        <v>18</v>
      </c>
      <c r="Y23" s="792">
        <v>78</v>
      </c>
      <c r="Z23" s="792">
        <v>32</v>
      </c>
      <c r="AA23" s="792">
        <v>132</v>
      </c>
      <c r="AH23" s="1">
        <v>18</v>
      </c>
      <c r="AL23" s="1">
        <v>6</v>
      </c>
      <c r="AN23" s="1">
        <v>32</v>
      </c>
      <c r="AO23" s="250">
        <v>6</v>
      </c>
      <c r="AS23" s="1">
        <v>4</v>
      </c>
      <c r="AY23" s="1">
        <v>4</v>
      </c>
      <c r="AZ23" s="1">
        <v>216</v>
      </c>
      <c r="BA23" s="1">
        <v>12</v>
      </c>
      <c r="BB23" s="1">
        <v>20</v>
      </c>
      <c r="BP23" s="787">
        <f t="shared" si="0"/>
        <v>1109</v>
      </c>
      <c r="BS23" s="1">
        <v>205</v>
      </c>
      <c r="BT23" s="1">
        <f>+BP23/BS23</f>
        <v>5.409756097560976</v>
      </c>
    </row>
    <row r="24" spans="1:72" ht="15" x14ac:dyDescent="0.2">
      <c r="A24" s="797" t="s">
        <v>614</v>
      </c>
      <c r="B24" s="798">
        <v>40798</v>
      </c>
      <c r="C24" s="797" t="s">
        <v>172</v>
      </c>
      <c r="D24" s="797"/>
      <c r="E24" s="797"/>
      <c r="F24" s="797"/>
      <c r="G24" s="791"/>
      <c r="H24" s="786" t="s">
        <v>615</v>
      </c>
      <c r="I24" s="1">
        <v>32</v>
      </c>
      <c r="L24" s="1">
        <v>32</v>
      </c>
      <c r="O24" s="1">
        <v>32</v>
      </c>
      <c r="V24" s="1">
        <v>4</v>
      </c>
      <c r="X24" s="1">
        <v>6</v>
      </c>
      <c r="Y24" s="1">
        <v>24</v>
      </c>
      <c r="AJ24" s="1">
        <v>4</v>
      </c>
      <c r="BP24" s="787">
        <f t="shared" si="0"/>
        <v>134</v>
      </c>
      <c r="BS24" s="1">
        <v>84</v>
      </c>
      <c r="BT24" s="1">
        <f>+BP24/BS24</f>
        <v>1.5952380952380953</v>
      </c>
    </row>
    <row r="25" spans="1:72" ht="15" x14ac:dyDescent="0.2">
      <c r="A25" s="797" t="s">
        <v>616</v>
      </c>
      <c r="B25" s="798">
        <v>40798</v>
      </c>
      <c r="C25" s="797" t="s">
        <v>172</v>
      </c>
      <c r="D25" s="797"/>
      <c r="E25" s="797"/>
      <c r="F25" s="797"/>
      <c r="G25" s="791"/>
      <c r="BP25" s="1"/>
    </row>
    <row r="26" spans="1:72" ht="15" x14ac:dyDescent="0.2">
      <c r="A26" s="797" t="s">
        <v>617</v>
      </c>
      <c r="B26" s="798">
        <v>40798</v>
      </c>
      <c r="C26" s="797" t="s">
        <v>172</v>
      </c>
      <c r="D26" s="797"/>
      <c r="E26" s="797"/>
      <c r="F26" s="797"/>
      <c r="G26" s="791"/>
    </row>
    <row r="27" spans="1:72" ht="15" x14ac:dyDescent="0.2">
      <c r="A27" s="797" t="s">
        <v>618</v>
      </c>
      <c r="B27" s="798">
        <v>40798</v>
      </c>
      <c r="C27" s="797" t="s">
        <v>172</v>
      </c>
      <c r="D27" s="797"/>
      <c r="E27" s="797"/>
      <c r="F27" s="797"/>
      <c r="G27" s="791"/>
    </row>
    <row r="28" spans="1:72" ht="15" x14ac:dyDescent="0.2">
      <c r="A28" s="797" t="s">
        <v>619</v>
      </c>
      <c r="B28" s="798">
        <v>40798</v>
      </c>
      <c r="C28" s="797" t="s">
        <v>172</v>
      </c>
      <c r="D28" s="797"/>
      <c r="E28" s="797"/>
      <c r="F28" s="797"/>
      <c r="G28" s="791"/>
    </row>
    <row r="29" spans="1:72" ht="15" x14ac:dyDescent="0.2">
      <c r="A29" s="797" t="s">
        <v>620</v>
      </c>
      <c r="B29" s="798">
        <v>40798</v>
      </c>
      <c r="C29" s="797" t="s">
        <v>172</v>
      </c>
      <c r="D29" s="797"/>
      <c r="E29" s="797"/>
      <c r="F29" s="797"/>
      <c r="G29" s="791"/>
    </row>
    <row r="30" spans="1:72" ht="15" x14ac:dyDescent="0.2">
      <c r="A30" s="797" t="s">
        <v>621</v>
      </c>
      <c r="B30" s="798">
        <v>40798</v>
      </c>
      <c r="C30" s="797" t="s">
        <v>172</v>
      </c>
      <c r="D30" s="797"/>
      <c r="E30" s="797"/>
      <c r="F30" s="797"/>
      <c r="G30" s="791"/>
    </row>
    <row r="31" spans="1:72" ht="15" x14ac:dyDescent="0.2">
      <c r="A31" s="797" t="s">
        <v>622</v>
      </c>
      <c r="B31" s="798">
        <v>40798</v>
      </c>
      <c r="C31" s="797" t="s">
        <v>172</v>
      </c>
      <c r="D31" s="797"/>
      <c r="E31" s="797"/>
      <c r="F31" s="797"/>
      <c r="G31" s="791"/>
    </row>
    <row r="32" spans="1:72" ht="15" x14ac:dyDescent="0.2">
      <c r="A32" s="797" t="s">
        <v>623</v>
      </c>
      <c r="B32" s="798">
        <v>40798</v>
      </c>
      <c r="C32" s="797" t="s">
        <v>172</v>
      </c>
      <c r="D32" s="797"/>
      <c r="E32" s="797"/>
      <c r="F32" s="797"/>
      <c r="G32" s="791"/>
    </row>
    <row r="33" spans="1:70" ht="15" x14ac:dyDescent="0.2">
      <c r="A33" s="797" t="s">
        <v>624</v>
      </c>
      <c r="B33" s="821">
        <v>40927</v>
      </c>
      <c r="C33" s="797" t="s">
        <v>195</v>
      </c>
      <c r="D33" s="797"/>
      <c r="E33" s="797"/>
      <c r="F33" s="797"/>
      <c r="G33" s="791"/>
    </row>
    <row r="34" spans="1:70" s="36" customFormat="1" ht="15.75" x14ac:dyDescent="0.25">
      <c r="A34" s="527"/>
      <c r="B34" s="822">
        <v>40938</v>
      </c>
      <c r="C34" s="527" t="s">
        <v>195</v>
      </c>
      <c r="D34" s="797"/>
      <c r="E34" s="797"/>
      <c r="F34" s="797"/>
      <c r="G34" s="791"/>
      <c r="H34" s="794"/>
      <c r="BP34" s="65"/>
      <c r="BQ34" s="795"/>
      <c r="BR34" s="795"/>
    </row>
    <row r="35" spans="1:70" ht="15" x14ac:dyDescent="0.2">
      <c r="D35" s="797"/>
      <c r="E35" s="797"/>
      <c r="F35" s="797"/>
      <c r="G35" s="791"/>
    </row>
    <row r="36" spans="1:70" ht="15" x14ac:dyDescent="0.2">
      <c r="D36" s="797"/>
      <c r="E36" s="797"/>
      <c r="F36" s="797"/>
    </row>
    <row r="37" spans="1:70" ht="15" x14ac:dyDescent="0.2">
      <c r="D37" s="797"/>
      <c r="E37" s="797"/>
      <c r="F37" s="797"/>
    </row>
    <row r="38" spans="1:70" ht="15" x14ac:dyDescent="0.2">
      <c r="D38" s="797"/>
      <c r="E38" s="797"/>
      <c r="F38" s="797"/>
    </row>
    <row r="39" spans="1:70" ht="15" x14ac:dyDescent="0.2">
      <c r="A39" s="797"/>
      <c r="B39" s="798"/>
      <c r="C39" s="797"/>
      <c r="D39" s="797"/>
      <c r="E39" s="797"/>
      <c r="F39" s="797"/>
    </row>
    <row r="40" spans="1:70" ht="15" x14ac:dyDescent="0.2">
      <c r="A40" s="797"/>
      <c r="B40" s="798"/>
      <c r="C40" s="797"/>
      <c r="D40" s="797"/>
      <c r="E40" s="797"/>
      <c r="F40" s="797"/>
    </row>
    <row r="41" spans="1:70" ht="15" x14ac:dyDescent="0.2">
      <c r="A41" s="797"/>
      <c r="B41" s="798"/>
      <c r="C41" s="797"/>
      <c r="D41" s="797"/>
      <c r="E41" s="797"/>
    </row>
  </sheetData>
  <mergeCells count="2">
    <mergeCell ref="B2:E2"/>
    <mergeCell ref="B20:E20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A1:J14"/>
  <sheetViews>
    <sheetView workbookViewId="0">
      <selection activeCell="A2" sqref="A2:J6"/>
    </sheetView>
  </sheetViews>
  <sheetFormatPr defaultColWidth="25.7109375" defaultRowHeight="15" x14ac:dyDescent="0.2"/>
  <cols>
    <col min="1" max="1" width="38.140625" style="77" customWidth="1"/>
    <col min="2" max="2" width="12.7109375" style="77" customWidth="1"/>
    <col min="3" max="3" width="11.28515625" style="77" customWidth="1"/>
    <col min="4" max="4" width="9.85546875" style="77" customWidth="1"/>
    <col min="5" max="5" width="16.28515625" style="77" customWidth="1"/>
    <col min="6" max="6" width="15.28515625" style="77" customWidth="1"/>
    <col min="7" max="7" width="35.85546875" style="77" customWidth="1"/>
    <col min="8" max="16384" width="25.7109375" style="77"/>
  </cols>
  <sheetData>
    <row r="1" spans="1:10" ht="15" customHeight="1" thickBot="1" x14ac:dyDescent="0.3">
      <c r="G1" s="669" t="s">
        <v>47</v>
      </c>
    </row>
    <row r="2" spans="1:10" ht="31.9" customHeight="1" thickTop="1" x14ac:dyDescent="0.3">
      <c r="A2" s="823" t="s">
        <v>625</v>
      </c>
      <c r="B2" s="709"/>
      <c r="C2" s="824" t="s">
        <v>626</v>
      </c>
      <c r="D2" s="825"/>
      <c r="E2" s="825"/>
      <c r="F2" s="826"/>
      <c r="G2" s="827" t="s">
        <v>627</v>
      </c>
    </row>
    <row r="3" spans="1:10" ht="15" customHeight="1" x14ac:dyDescent="0.25">
      <c r="A3" s="446" t="s">
        <v>400</v>
      </c>
      <c r="B3" s="372" t="s">
        <v>4</v>
      </c>
      <c r="C3" s="372" t="s">
        <v>5</v>
      </c>
      <c r="D3" s="372" t="s">
        <v>4</v>
      </c>
      <c r="E3" s="372" t="s">
        <v>6</v>
      </c>
      <c r="F3" s="372" t="s">
        <v>52</v>
      </c>
      <c r="G3" s="447" t="s">
        <v>7</v>
      </c>
      <c r="H3" s="1182" t="s">
        <v>988</v>
      </c>
      <c r="I3" s="1182" t="s">
        <v>989</v>
      </c>
      <c r="J3" s="1182" t="s">
        <v>992</v>
      </c>
    </row>
    <row r="4" spans="1:10" ht="15" customHeight="1" x14ac:dyDescent="0.2">
      <c r="A4" s="647" t="s">
        <v>129</v>
      </c>
      <c r="B4" s="279">
        <v>15107</v>
      </c>
      <c r="C4" s="279" t="s">
        <v>54</v>
      </c>
      <c r="D4" s="279">
        <v>16210</v>
      </c>
      <c r="E4" s="279" t="s">
        <v>353</v>
      </c>
      <c r="F4" s="279" t="s">
        <v>141</v>
      </c>
      <c r="G4" s="452" t="s">
        <v>404</v>
      </c>
    </row>
    <row r="5" spans="1:10" ht="15" customHeight="1" x14ac:dyDescent="0.2">
      <c r="A5" s="647" t="s">
        <v>264</v>
      </c>
      <c r="B5" s="279">
        <v>15106</v>
      </c>
      <c r="C5" s="279" t="s">
        <v>54</v>
      </c>
      <c r="D5" s="279">
        <v>16210</v>
      </c>
      <c r="E5" s="279" t="s">
        <v>278</v>
      </c>
      <c r="F5" s="279" t="s">
        <v>628</v>
      </c>
      <c r="G5" s="452" t="s">
        <v>18</v>
      </c>
    </row>
    <row r="6" spans="1:10" ht="15" customHeight="1" x14ac:dyDescent="0.2">
      <c r="A6" s="611" t="s">
        <v>83</v>
      </c>
      <c r="B6" s="605">
        <v>16658</v>
      </c>
      <c r="C6" s="605" t="s">
        <v>13</v>
      </c>
      <c r="D6" s="605" t="s">
        <v>14</v>
      </c>
      <c r="E6" s="605" t="s">
        <v>40</v>
      </c>
      <c r="F6" s="605"/>
      <c r="G6" s="605" t="s">
        <v>18</v>
      </c>
    </row>
    <row r="7" spans="1:10" ht="15" customHeight="1" x14ac:dyDescent="0.2">
      <c r="A7" s="611"/>
      <c r="B7" s="605"/>
      <c r="C7" s="605"/>
      <c r="D7" s="605"/>
      <c r="E7" s="605"/>
      <c r="F7" s="605"/>
      <c r="G7" s="605"/>
    </row>
    <row r="8" spans="1:10" ht="15" customHeight="1" x14ac:dyDescent="0.2">
      <c r="A8" s="647" t="s">
        <v>629</v>
      </c>
      <c r="B8" s="279">
        <v>16636</v>
      </c>
      <c r="C8" s="279" t="s">
        <v>121</v>
      </c>
      <c r="D8" s="279" t="s">
        <v>14</v>
      </c>
      <c r="E8" s="279" t="s">
        <v>40</v>
      </c>
      <c r="F8" s="279"/>
      <c r="G8" s="454" t="s">
        <v>18</v>
      </c>
    </row>
    <row r="9" spans="1:10" ht="15" customHeight="1" x14ac:dyDescent="0.25">
      <c r="A9" s="647"/>
      <c r="B9" s="279"/>
      <c r="C9" s="279"/>
      <c r="D9" s="279"/>
      <c r="E9" s="279"/>
      <c r="F9" s="279"/>
      <c r="G9" s="460" t="s">
        <v>41</v>
      </c>
      <c r="H9" s="564"/>
    </row>
    <row r="10" spans="1:10" ht="15" customHeight="1" x14ac:dyDescent="0.25">
      <c r="A10" s="647"/>
      <c r="B10" s="279"/>
      <c r="C10" s="279"/>
      <c r="D10" s="279"/>
      <c r="E10" s="279"/>
      <c r="F10" s="279"/>
      <c r="G10" s="461" t="s">
        <v>43</v>
      </c>
    </row>
    <row r="11" spans="1:10" ht="15" customHeight="1" x14ac:dyDescent="0.25">
      <c r="A11" s="828" t="s">
        <v>45</v>
      </c>
      <c r="B11" s="51"/>
      <c r="C11" s="51"/>
      <c r="D11" s="51"/>
      <c r="E11" s="51"/>
      <c r="F11" s="51"/>
      <c r="G11" s="829"/>
    </row>
    <row r="12" spans="1:10" ht="15" customHeight="1" x14ac:dyDescent="0.2">
      <c r="A12" s="648" t="s">
        <v>412</v>
      </c>
      <c r="B12" s="560" t="s">
        <v>99</v>
      </c>
      <c r="C12" s="830"/>
      <c r="D12" s="830"/>
      <c r="E12" s="830"/>
      <c r="F12" s="830"/>
      <c r="G12" s="831"/>
    </row>
    <row r="13" spans="1:10" ht="15" customHeight="1" thickBot="1" x14ac:dyDescent="0.25">
      <c r="A13" s="648"/>
      <c r="B13" s="560"/>
      <c r="C13" s="830"/>
      <c r="D13" s="830"/>
      <c r="E13" s="830"/>
      <c r="F13" s="830"/>
      <c r="G13" s="831"/>
    </row>
    <row r="14" spans="1:10" ht="15" customHeight="1" thickBot="1" x14ac:dyDescent="0.25">
      <c r="A14" s="832"/>
      <c r="B14" s="508"/>
      <c r="C14" s="508"/>
      <c r="D14" s="508"/>
      <c r="E14" s="508"/>
      <c r="F14" s="508"/>
      <c r="G14" s="509"/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K19"/>
  <sheetViews>
    <sheetView workbookViewId="0">
      <selection activeCell="A2" sqref="A2:K15"/>
    </sheetView>
  </sheetViews>
  <sheetFormatPr defaultColWidth="25.7109375" defaultRowHeight="15" x14ac:dyDescent="0.2"/>
  <cols>
    <col min="1" max="1" width="63.5703125" style="77" bestFit="1" customWidth="1"/>
    <col min="2" max="3" width="14.7109375" style="77" customWidth="1"/>
    <col min="4" max="4" width="16" style="77" customWidth="1"/>
    <col min="5" max="5" width="24.140625" style="77" hidden="1" customWidth="1"/>
    <col min="6" max="6" width="24.140625" style="77" customWidth="1"/>
    <col min="7" max="7" width="20" style="77" customWidth="1"/>
    <col min="8" max="8" width="26.5703125" style="101" customWidth="1"/>
    <col min="9" max="16384" width="25.7109375" style="77"/>
  </cols>
  <sheetData>
    <row r="1" spans="1:11" ht="20.25" customHeight="1" thickBot="1" x14ac:dyDescent="0.25">
      <c r="A1" s="762"/>
      <c r="B1" s="763"/>
      <c r="C1" s="763"/>
      <c r="D1" s="763"/>
      <c r="E1" s="763"/>
      <c r="F1" s="763"/>
      <c r="G1" s="763"/>
      <c r="H1" s="833" t="s">
        <v>630</v>
      </c>
    </row>
    <row r="2" spans="1:11" ht="57.75" customHeight="1" thickBot="1" x14ac:dyDescent="0.3">
      <c r="A2" s="834" t="s">
        <v>631</v>
      </c>
      <c r="B2" s="1163" t="s">
        <v>632</v>
      </c>
      <c r="C2" s="1164"/>
      <c r="D2" s="1164"/>
      <c r="E2" s="729"/>
      <c r="F2" s="729"/>
      <c r="G2" s="730"/>
      <c r="H2" s="765" t="s">
        <v>633</v>
      </c>
    </row>
    <row r="3" spans="1:11" ht="15" customHeight="1" thickBot="1" x14ac:dyDescent="0.3">
      <c r="A3" s="360" t="s">
        <v>3</v>
      </c>
      <c r="B3" s="360" t="s">
        <v>4</v>
      </c>
      <c r="C3" s="360" t="s">
        <v>5</v>
      </c>
      <c r="D3" s="360" t="s">
        <v>4</v>
      </c>
      <c r="E3" s="360" t="s">
        <v>516</v>
      </c>
      <c r="F3" s="360" t="s">
        <v>517</v>
      </c>
      <c r="G3" s="360" t="s">
        <v>52</v>
      </c>
      <c r="H3" s="360" t="s">
        <v>7</v>
      </c>
      <c r="I3" s="1182" t="s">
        <v>988</v>
      </c>
      <c r="J3" s="1182" t="s">
        <v>989</v>
      </c>
      <c r="K3" s="1182" t="s">
        <v>992</v>
      </c>
    </row>
    <row r="4" spans="1:11" ht="15" customHeight="1" x14ac:dyDescent="0.2">
      <c r="A4" s="766" t="s">
        <v>64</v>
      </c>
      <c r="B4" s="559">
        <v>15315</v>
      </c>
      <c r="C4" s="559" t="s">
        <v>9</v>
      </c>
      <c r="D4" s="559">
        <v>16207</v>
      </c>
      <c r="E4" s="767" t="s">
        <v>518</v>
      </c>
      <c r="F4" s="559" t="s">
        <v>440</v>
      </c>
      <c r="G4" s="559"/>
      <c r="H4" s="768" t="s">
        <v>11</v>
      </c>
    </row>
    <row r="5" spans="1:11" ht="15" customHeight="1" x14ac:dyDescent="0.2">
      <c r="A5" s="278" t="s">
        <v>66</v>
      </c>
      <c r="B5" s="51">
        <v>15305</v>
      </c>
      <c r="C5" s="51" t="s">
        <v>121</v>
      </c>
      <c r="D5" s="51" t="s">
        <v>14</v>
      </c>
      <c r="E5" s="769" t="s">
        <v>20</v>
      </c>
      <c r="F5" s="51" t="s">
        <v>15</v>
      </c>
      <c r="G5" s="279"/>
      <c r="H5" s="737" t="s">
        <v>11</v>
      </c>
    </row>
    <row r="6" spans="1:11" ht="15" customHeight="1" x14ac:dyDescent="0.2">
      <c r="A6" s="560" t="s">
        <v>76</v>
      </c>
      <c r="B6" s="688">
        <v>15345</v>
      </c>
      <c r="C6" s="51" t="s">
        <v>9</v>
      </c>
      <c r="D6" s="51">
        <v>16207</v>
      </c>
      <c r="E6" s="770" t="s">
        <v>442</v>
      </c>
      <c r="F6" s="688" t="s">
        <v>162</v>
      </c>
      <c r="G6" s="279"/>
      <c r="H6" s="737" t="s">
        <v>18</v>
      </c>
    </row>
    <row r="7" spans="1:11" ht="15" customHeight="1" x14ac:dyDescent="0.2">
      <c r="A7" s="277" t="s">
        <v>180</v>
      </c>
      <c r="B7" s="51">
        <v>15317</v>
      </c>
      <c r="C7" s="289" t="s">
        <v>13</v>
      </c>
      <c r="D7" s="289" t="s">
        <v>14</v>
      </c>
      <c r="E7" s="769" t="s">
        <v>33</v>
      </c>
      <c r="F7" s="51" t="s">
        <v>519</v>
      </c>
      <c r="G7" s="279"/>
      <c r="H7" s="737" t="s">
        <v>18</v>
      </c>
    </row>
    <row r="8" spans="1:11" ht="15" customHeight="1" x14ac:dyDescent="0.2">
      <c r="A8" s="281" t="s">
        <v>25</v>
      </c>
      <c r="B8" s="51">
        <v>15121</v>
      </c>
      <c r="C8" s="51" t="s">
        <v>9</v>
      </c>
      <c r="D8" s="51">
        <v>16207</v>
      </c>
      <c r="E8" s="769" t="s">
        <v>523</v>
      </c>
      <c r="F8" s="51" t="s">
        <v>181</v>
      </c>
      <c r="G8" s="279"/>
      <c r="H8" s="737" t="s">
        <v>80</v>
      </c>
    </row>
    <row r="9" spans="1:11" ht="15" customHeight="1" x14ac:dyDescent="0.2">
      <c r="A9" s="277" t="s">
        <v>68</v>
      </c>
      <c r="B9" s="51">
        <v>15300</v>
      </c>
      <c r="C9" s="771" t="s">
        <v>525</v>
      </c>
      <c r="D9" s="771">
        <v>16210</v>
      </c>
      <c r="E9" s="769" t="s">
        <v>353</v>
      </c>
      <c r="F9" s="51" t="s">
        <v>65</v>
      </c>
      <c r="G9" s="51"/>
      <c r="H9" s="456" t="s">
        <v>31</v>
      </c>
    </row>
    <row r="10" spans="1:11" ht="15" customHeight="1" x14ac:dyDescent="0.2">
      <c r="A10" s="560" t="s">
        <v>188</v>
      </c>
      <c r="B10" s="688">
        <v>15329</v>
      </c>
      <c r="C10" s="51" t="s">
        <v>13</v>
      </c>
      <c r="D10" s="51" t="s">
        <v>14</v>
      </c>
      <c r="E10" s="770" t="s">
        <v>189</v>
      </c>
      <c r="F10" s="688" t="s">
        <v>33</v>
      </c>
      <c r="G10" s="285"/>
      <c r="H10" s="737" t="s">
        <v>31</v>
      </c>
    </row>
    <row r="11" spans="1:11" ht="27.75" customHeight="1" x14ac:dyDescent="0.25">
      <c r="A11" s="736"/>
      <c r="B11" s="737"/>
      <c r="C11" s="737"/>
      <c r="D11" s="737"/>
      <c r="E11" s="775"/>
      <c r="F11" s="775"/>
      <c r="G11" s="737"/>
      <c r="H11" s="773"/>
      <c r="I11" s="135" t="s">
        <v>42</v>
      </c>
    </row>
    <row r="12" spans="1:11" ht="15" customHeight="1" x14ac:dyDescent="0.2">
      <c r="A12" s="736" t="s">
        <v>634</v>
      </c>
      <c r="B12" s="737" t="s">
        <v>39</v>
      </c>
      <c r="C12" s="737" t="s">
        <v>13</v>
      </c>
      <c r="D12" s="737" t="s">
        <v>14</v>
      </c>
      <c r="E12" s="737" t="s">
        <v>57</v>
      </c>
      <c r="F12" s="737" t="s">
        <v>57</v>
      </c>
      <c r="G12" s="738"/>
      <c r="H12" s="773" t="s">
        <v>37</v>
      </c>
    </row>
    <row r="13" spans="1:11" ht="15" customHeight="1" x14ac:dyDescent="0.25">
      <c r="A13" s="285"/>
      <c r="B13" s="370"/>
      <c r="C13" s="370"/>
      <c r="D13" s="370"/>
      <c r="E13" s="371"/>
      <c r="F13" s="371"/>
      <c r="G13" s="371"/>
      <c r="H13" s="1160" t="s">
        <v>635</v>
      </c>
    </row>
    <row r="14" spans="1:11" ht="15" customHeight="1" x14ac:dyDescent="0.25">
      <c r="A14" s="277"/>
      <c r="B14" s="53"/>
      <c r="C14" s="53"/>
      <c r="D14" s="370"/>
      <c r="E14" s="370"/>
      <c r="F14" s="370"/>
      <c r="G14" s="371"/>
      <c r="H14" s="1161"/>
    </row>
    <row r="15" spans="1:11" ht="33" customHeight="1" thickBot="1" x14ac:dyDescent="0.25">
      <c r="A15" s="740"/>
      <c r="B15" s="741"/>
      <c r="C15" s="741"/>
      <c r="D15" s="742"/>
      <c r="E15" s="742"/>
      <c r="F15" s="742"/>
      <c r="G15" s="562"/>
      <c r="H15" s="1162"/>
    </row>
    <row r="16" spans="1:11" ht="15" customHeight="1" x14ac:dyDescent="0.2"/>
    <row r="17" spans="1:8" customFormat="1" ht="15.75" x14ac:dyDescent="0.25">
      <c r="A17" s="669" t="s">
        <v>532</v>
      </c>
      <c r="B17" s="77"/>
      <c r="C17" s="77"/>
      <c r="D17" s="77"/>
      <c r="E17" s="77"/>
      <c r="F17" s="77"/>
      <c r="G17" s="77"/>
      <c r="H17" s="101"/>
    </row>
    <row r="18" spans="1:8" customFormat="1" x14ac:dyDescent="0.2">
      <c r="A18" s="776" t="s">
        <v>636</v>
      </c>
      <c r="B18" s="77"/>
      <c r="C18" s="777"/>
      <c r="D18" s="77"/>
      <c r="E18" s="77"/>
      <c r="F18" s="77"/>
      <c r="G18" s="77"/>
      <c r="H18" s="101"/>
    </row>
    <row r="19" spans="1:8" ht="15" customHeight="1" x14ac:dyDescent="0.2">
      <c r="C19" s="777"/>
    </row>
  </sheetData>
  <mergeCells count="2">
    <mergeCell ref="B2:D2"/>
    <mergeCell ref="H13:H15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J18"/>
  <sheetViews>
    <sheetView workbookViewId="0">
      <selection activeCell="A2" sqref="A2:J7"/>
    </sheetView>
  </sheetViews>
  <sheetFormatPr defaultColWidth="25.7109375" defaultRowHeight="15" x14ac:dyDescent="0.2"/>
  <cols>
    <col min="1" max="1" width="38.140625" style="77" customWidth="1"/>
    <col min="2" max="2" width="12.7109375" style="77" customWidth="1"/>
    <col min="3" max="3" width="11.28515625" style="77" customWidth="1"/>
    <col min="4" max="4" width="9.85546875" style="77" customWidth="1"/>
    <col min="5" max="5" width="12.85546875" style="77" customWidth="1"/>
    <col min="6" max="6" width="16.85546875" style="77" customWidth="1"/>
    <col min="7" max="7" width="34.7109375" style="101" customWidth="1"/>
    <col min="8" max="16384" width="25.7109375" style="77"/>
  </cols>
  <sheetData>
    <row r="1" spans="1:10" ht="15" customHeight="1" thickBot="1" x14ac:dyDescent="0.3">
      <c r="G1" s="78" t="s">
        <v>47</v>
      </c>
    </row>
    <row r="2" spans="1:10" ht="31.9" customHeight="1" thickBot="1" x14ac:dyDescent="0.35">
      <c r="A2" s="581" t="s">
        <v>637</v>
      </c>
      <c r="B2" s="479"/>
      <c r="C2" s="582" t="s">
        <v>638</v>
      </c>
      <c r="D2" s="606"/>
      <c r="E2" s="606"/>
      <c r="F2" s="607"/>
      <c r="G2" s="608" t="s">
        <v>639</v>
      </c>
    </row>
    <row r="3" spans="1:10" ht="15" customHeight="1" thickBot="1" x14ac:dyDescent="0.3">
      <c r="A3" s="162" t="s">
        <v>400</v>
      </c>
      <c r="B3" s="162" t="s">
        <v>4</v>
      </c>
      <c r="C3" s="162" t="s">
        <v>5</v>
      </c>
      <c r="D3" s="162" t="s">
        <v>4</v>
      </c>
      <c r="E3" s="162" t="s">
        <v>438</v>
      </c>
      <c r="F3" s="162" t="s">
        <v>401</v>
      </c>
      <c r="G3" s="162" t="s">
        <v>439</v>
      </c>
      <c r="H3" s="1182" t="s">
        <v>988</v>
      </c>
      <c r="I3" s="1182" t="s">
        <v>989</v>
      </c>
      <c r="J3" s="1182" t="s">
        <v>992</v>
      </c>
    </row>
    <row r="4" spans="1:10" ht="15" customHeight="1" x14ac:dyDescent="0.2">
      <c r="A4" s="609" t="s">
        <v>264</v>
      </c>
      <c r="B4" s="610">
        <v>15106</v>
      </c>
      <c r="C4" s="610" t="s">
        <v>54</v>
      </c>
      <c r="D4" s="610">
        <v>16210</v>
      </c>
      <c r="E4" s="610" t="s">
        <v>93</v>
      </c>
      <c r="F4" s="610" t="s">
        <v>640</v>
      </c>
      <c r="G4" s="835" t="s">
        <v>11</v>
      </c>
    </row>
    <row r="5" spans="1:10" ht="15" customHeight="1" x14ac:dyDescent="0.2">
      <c r="A5" s="495" t="s">
        <v>129</v>
      </c>
      <c r="B5" s="413">
        <v>15107</v>
      </c>
      <c r="C5" s="413" t="s">
        <v>54</v>
      </c>
      <c r="D5" s="413">
        <v>16210</v>
      </c>
      <c r="E5" s="413" t="s">
        <v>17</v>
      </c>
      <c r="F5" s="413" t="s">
        <v>403</v>
      </c>
      <c r="G5" s="836" t="s">
        <v>406</v>
      </c>
    </row>
    <row r="6" spans="1:10" ht="18" customHeight="1" x14ac:dyDescent="0.2">
      <c r="A6" s="495" t="s">
        <v>641</v>
      </c>
      <c r="B6" s="413">
        <v>16635</v>
      </c>
      <c r="C6" s="413" t="s">
        <v>13</v>
      </c>
      <c r="D6" s="413" t="s">
        <v>14</v>
      </c>
      <c r="E6" s="413" t="s">
        <v>40</v>
      </c>
      <c r="F6" s="413"/>
      <c r="G6" s="836" t="s">
        <v>406</v>
      </c>
    </row>
    <row r="7" spans="1:10" ht="15" customHeight="1" x14ac:dyDescent="0.2">
      <c r="A7" s="611" t="s">
        <v>83</v>
      </c>
      <c r="B7" s="605">
        <v>16658</v>
      </c>
      <c r="C7" s="605" t="s">
        <v>13</v>
      </c>
      <c r="D7" s="605" t="s">
        <v>14</v>
      </c>
      <c r="E7" s="605" t="s">
        <v>40</v>
      </c>
      <c r="F7" s="605"/>
      <c r="G7" s="605" t="s">
        <v>18</v>
      </c>
    </row>
    <row r="8" spans="1:10" ht="15" customHeight="1" x14ac:dyDescent="0.2">
      <c r="A8" s="611"/>
      <c r="B8" s="605"/>
      <c r="C8" s="605"/>
      <c r="D8" s="605"/>
      <c r="E8" s="605"/>
      <c r="F8" s="605"/>
      <c r="G8" s="605"/>
    </row>
    <row r="9" spans="1:10" ht="18" customHeight="1" thickBot="1" x14ac:dyDescent="0.25">
      <c r="A9" s="165" t="s">
        <v>642</v>
      </c>
      <c r="B9" s="587" t="s">
        <v>96</v>
      </c>
      <c r="C9" s="587" t="s">
        <v>13</v>
      </c>
      <c r="D9" s="587" t="s">
        <v>14</v>
      </c>
      <c r="E9" s="587" t="s">
        <v>40</v>
      </c>
      <c r="F9" s="587"/>
      <c r="G9" s="837" t="s">
        <v>406</v>
      </c>
    </row>
    <row r="10" spans="1:10" ht="15" customHeight="1" x14ac:dyDescent="0.25">
      <c r="A10" s="838"/>
      <c r="B10" s="613"/>
      <c r="C10" s="613"/>
      <c r="D10" s="613"/>
      <c r="E10" s="613"/>
      <c r="F10" s="613"/>
      <c r="G10" s="614" t="s">
        <v>41</v>
      </c>
    </row>
    <row r="11" spans="1:10" ht="15" customHeight="1" x14ac:dyDescent="0.25">
      <c r="A11" s="838"/>
      <c r="B11" s="838"/>
      <c r="C11" s="613"/>
      <c r="D11" s="613"/>
      <c r="E11" s="613"/>
      <c r="F11" s="613"/>
      <c r="G11" s="615" t="s">
        <v>43</v>
      </c>
    </row>
    <row r="12" spans="1:10" ht="15" customHeight="1" thickBot="1" x14ac:dyDescent="0.3">
      <c r="A12" s="616"/>
      <c r="B12" s="616"/>
      <c r="C12" s="616"/>
      <c r="D12" s="616"/>
      <c r="E12" s="616"/>
      <c r="F12" s="616"/>
      <c r="G12" s="839" t="s">
        <v>643</v>
      </c>
    </row>
    <row r="13" spans="1:10" ht="15" customHeight="1" x14ac:dyDescent="0.25">
      <c r="A13" s="840" t="s">
        <v>45</v>
      </c>
      <c r="B13" s="841"/>
      <c r="C13" s="842"/>
      <c r="D13" s="842"/>
      <c r="E13" s="842"/>
      <c r="F13" s="842"/>
      <c r="G13" s="843"/>
    </row>
    <row r="14" spans="1:10" ht="15" customHeight="1" x14ac:dyDescent="0.2">
      <c r="A14" s="844" t="s">
        <v>412</v>
      </c>
      <c r="B14" s="845" t="s">
        <v>99</v>
      </c>
      <c r="C14" s="846"/>
      <c r="D14" s="846"/>
      <c r="E14" s="846"/>
      <c r="F14" s="846"/>
      <c r="G14" s="847"/>
    </row>
    <row r="15" spans="1:10" ht="15" customHeight="1" x14ac:dyDescent="0.2">
      <c r="A15" s="844"/>
      <c r="B15" s="845"/>
      <c r="C15" s="846"/>
      <c r="D15" s="846"/>
      <c r="E15" s="846"/>
      <c r="F15" s="846"/>
      <c r="G15" s="847"/>
    </row>
    <row r="16" spans="1:10" ht="15" customHeight="1" thickBot="1" x14ac:dyDescent="0.25">
      <c r="A16" s="848"/>
      <c r="B16" s="849"/>
      <c r="C16" s="850"/>
      <c r="D16" s="850"/>
      <c r="E16" s="850"/>
      <c r="F16" s="850"/>
      <c r="G16" s="851"/>
    </row>
    <row r="17" spans="1:7" s="41" customFormat="1" ht="15" customHeight="1" thickBot="1" x14ac:dyDescent="0.25">
      <c r="A17" s="832"/>
      <c r="B17" s="852"/>
      <c r="C17" s="852"/>
      <c r="D17" s="852"/>
      <c r="E17" s="852"/>
      <c r="F17" s="852"/>
      <c r="G17" s="509"/>
    </row>
    <row r="18" spans="1:7" s="41" customFormat="1" ht="15" customHeight="1" thickBot="1" x14ac:dyDescent="0.25">
      <c r="A18" s="832"/>
      <c r="B18" s="508"/>
      <c r="C18" s="508"/>
      <c r="D18" s="508"/>
      <c r="E18" s="508"/>
      <c r="F18" s="508"/>
      <c r="G18" s="509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/>
  <dimension ref="A1:I24"/>
  <sheetViews>
    <sheetView workbookViewId="0">
      <selection activeCell="A2" sqref="A2:I21"/>
    </sheetView>
  </sheetViews>
  <sheetFormatPr defaultColWidth="4.42578125" defaultRowHeight="12.75" x14ac:dyDescent="0.2"/>
  <cols>
    <col min="1" max="1" width="70" style="1" customWidth="1"/>
    <col min="2" max="2" width="18.28515625" style="1" customWidth="1"/>
    <col min="3" max="3" width="15.28515625" style="1" customWidth="1"/>
    <col min="4" max="4" width="10.7109375" style="1" customWidth="1"/>
    <col min="5" max="5" width="43.85546875" style="1" customWidth="1"/>
    <col min="6" max="6" width="52.28515625" style="39" bestFit="1" customWidth="1"/>
    <col min="7" max="7" width="17.42578125" style="1" customWidth="1"/>
    <col min="8" max="8" width="15.140625" style="1" customWidth="1"/>
    <col min="9" max="9" width="14.5703125" style="1" customWidth="1"/>
    <col min="10" max="16384" width="4.42578125" style="1"/>
  </cols>
  <sheetData>
    <row r="1" spans="1:9" ht="16.5" thickBot="1" x14ac:dyDescent="0.3">
      <c r="F1" s="785">
        <v>40935</v>
      </c>
    </row>
    <row r="2" spans="1:9" s="5" customFormat="1" ht="87.75" customHeight="1" thickBot="1" x14ac:dyDescent="0.25">
      <c r="A2" s="3" t="s">
        <v>644</v>
      </c>
      <c r="B2" s="1111" t="s">
        <v>645</v>
      </c>
      <c r="C2" s="1111"/>
      <c r="D2" s="1111"/>
      <c r="E2" s="1111"/>
      <c r="F2" s="4" t="s">
        <v>646</v>
      </c>
    </row>
    <row r="3" spans="1:9" s="9" customFormat="1" ht="18" customHeight="1" thickBot="1" x14ac:dyDescent="0.25">
      <c r="A3" s="6" t="s">
        <v>3</v>
      </c>
      <c r="B3" s="7" t="s">
        <v>4</v>
      </c>
      <c r="C3" s="7" t="s">
        <v>5</v>
      </c>
      <c r="D3" s="7" t="s">
        <v>4</v>
      </c>
      <c r="E3" s="7" t="s">
        <v>6</v>
      </c>
      <c r="F3" s="8" t="s">
        <v>7</v>
      </c>
      <c r="G3" s="1182" t="s">
        <v>988</v>
      </c>
      <c r="H3" s="1182" t="s">
        <v>989</v>
      </c>
      <c r="I3" s="1182" t="s">
        <v>992</v>
      </c>
    </row>
    <row r="4" spans="1:9" ht="18" customHeight="1" x14ac:dyDescent="0.2">
      <c r="A4" s="10" t="s">
        <v>8</v>
      </c>
      <c r="B4" s="11">
        <v>15315</v>
      </c>
      <c r="C4" s="11" t="s">
        <v>9</v>
      </c>
      <c r="D4" s="11">
        <v>16207</v>
      </c>
      <c r="E4" s="12" t="s">
        <v>519</v>
      </c>
      <c r="F4" s="13" t="s">
        <v>11</v>
      </c>
    </row>
    <row r="5" spans="1:9" ht="18" customHeight="1" x14ac:dyDescent="0.2">
      <c r="A5" s="14" t="s">
        <v>12</v>
      </c>
      <c r="B5" s="15">
        <v>15305</v>
      </c>
      <c r="C5" s="16" t="s">
        <v>13</v>
      </c>
      <c r="D5" s="17" t="s">
        <v>14</v>
      </c>
      <c r="E5" s="18" t="s">
        <v>15</v>
      </c>
      <c r="F5" s="19" t="s">
        <v>11</v>
      </c>
    </row>
    <row r="6" spans="1:9" ht="18" customHeight="1" x14ac:dyDescent="0.2">
      <c r="A6" s="20" t="s">
        <v>16</v>
      </c>
      <c r="B6" s="18">
        <v>15300</v>
      </c>
      <c r="C6" s="18" t="s">
        <v>9</v>
      </c>
      <c r="D6" s="18">
        <v>16207</v>
      </c>
      <c r="E6" s="18" t="s">
        <v>17</v>
      </c>
      <c r="F6" s="19" t="s">
        <v>18</v>
      </c>
    </row>
    <row r="7" spans="1:9" ht="18" customHeight="1" x14ac:dyDescent="0.2">
      <c r="A7" s="20" t="s">
        <v>19</v>
      </c>
      <c r="B7" s="18">
        <v>15325</v>
      </c>
      <c r="C7" s="21" t="s">
        <v>13</v>
      </c>
      <c r="D7" s="18" t="s">
        <v>14</v>
      </c>
      <c r="E7" s="18" t="s">
        <v>20</v>
      </c>
      <c r="F7" s="19" t="s">
        <v>18</v>
      </c>
    </row>
    <row r="8" spans="1:9" ht="18" customHeight="1" x14ac:dyDescent="0.2">
      <c r="A8" s="20" t="s">
        <v>21</v>
      </c>
      <c r="B8" s="18">
        <v>15345</v>
      </c>
      <c r="C8" s="21" t="s">
        <v>13</v>
      </c>
      <c r="D8" s="18" t="s">
        <v>14</v>
      </c>
      <c r="E8" s="18" t="s">
        <v>22</v>
      </c>
      <c r="F8" s="19" t="s">
        <v>18</v>
      </c>
    </row>
    <row r="9" spans="1:9" ht="18" customHeight="1" x14ac:dyDescent="0.2">
      <c r="A9" s="20" t="s">
        <v>23</v>
      </c>
      <c r="B9" s="18">
        <v>15342</v>
      </c>
      <c r="C9" s="21" t="s">
        <v>13</v>
      </c>
      <c r="D9" s="18" t="s">
        <v>14</v>
      </c>
      <c r="E9" s="18" t="s">
        <v>24</v>
      </c>
      <c r="F9" s="19" t="s">
        <v>18</v>
      </c>
    </row>
    <row r="10" spans="1:9" ht="18" customHeight="1" x14ac:dyDescent="0.2">
      <c r="A10" s="20" t="s">
        <v>25</v>
      </c>
      <c r="B10" s="18">
        <v>15121</v>
      </c>
      <c r="C10" s="21" t="s">
        <v>9</v>
      </c>
      <c r="D10" s="18">
        <v>16207</v>
      </c>
      <c r="E10" s="18" t="s">
        <v>26</v>
      </c>
      <c r="F10" s="19" t="s">
        <v>27</v>
      </c>
    </row>
    <row r="11" spans="1:9" ht="18" customHeight="1" x14ac:dyDescent="0.2">
      <c r="A11" s="24" t="s">
        <v>30</v>
      </c>
      <c r="B11" s="25">
        <v>15329</v>
      </c>
      <c r="C11" s="25" t="s">
        <v>9</v>
      </c>
      <c r="D11" s="25">
        <v>16207</v>
      </c>
      <c r="E11" s="25" t="s">
        <v>20</v>
      </c>
      <c r="F11" s="26" t="s">
        <v>31</v>
      </c>
    </row>
    <row r="12" spans="1:9" ht="18" customHeight="1" x14ac:dyDescent="0.2">
      <c r="A12" s="24" t="s">
        <v>32</v>
      </c>
      <c r="B12" s="25">
        <v>15317</v>
      </c>
      <c r="C12" s="25" t="s">
        <v>13</v>
      </c>
      <c r="D12" s="25" t="s">
        <v>14</v>
      </c>
      <c r="E12" s="25" t="s">
        <v>33</v>
      </c>
      <c r="F12" s="26" t="s">
        <v>31</v>
      </c>
    </row>
    <row r="13" spans="1:9" ht="18" customHeight="1" x14ac:dyDescent="0.2">
      <c r="A13" s="27" t="s">
        <v>34</v>
      </c>
      <c r="B13" s="18">
        <v>15213</v>
      </c>
      <c r="C13" s="18" t="s">
        <v>35</v>
      </c>
      <c r="D13" s="18">
        <v>16210</v>
      </c>
      <c r="E13" s="18" t="s">
        <v>40</v>
      </c>
      <c r="F13" s="19" t="s">
        <v>37</v>
      </c>
    </row>
    <row r="14" spans="1:9" ht="18" customHeight="1" x14ac:dyDescent="0.2">
      <c r="A14" s="28" t="s">
        <v>82</v>
      </c>
      <c r="B14" s="18">
        <v>15221</v>
      </c>
      <c r="C14" s="18" t="s">
        <v>13</v>
      </c>
      <c r="D14" s="18" t="s">
        <v>14</v>
      </c>
      <c r="E14" s="18" t="s">
        <v>57</v>
      </c>
      <c r="F14" s="19" t="s">
        <v>37</v>
      </c>
    </row>
    <row r="15" spans="1:9" ht="18" customHeight="1" x14ac:dyDescent="0.2">
      <c r="A15" s="20" t="s">
        <v>647</v>
      </c>
      <c r="B15" s="18" t="s">
        <v>39</v>
      </c>
      <c r="C15" s="21" t="s">
        <v>13</v>
      </c>
      <c r="D15" s="18" t="s">
        <v>14</v>
      </c>
      <c r="E15" s="18" t="s">
        <v>40</v>
      </c>
      <c r="F15" s="19" t="s">
        <v>37</v>
      </c>
    </row>
    <row r="16" spans="1:9" ht="18" customHeight="1" x14ac:dyDescent="0.2">
      <c r="A16" s="28"/>
      <c r="B16" s="18"/>
      <c r="C16" s="18"/>
      <c r="D16" s="18"/>
      <c r="E16" s="18"/>
      <c r="F16" s="19" t="s">
        <v>41</v>
      </c>
    </row>
    <row r="17" spans="1:7" ht="18" customHeight="1" x14ac:dyDescent="0.2">
      <c r="A17" s="29" t="s">
        <v>42</v>
      </c>
      <c r="B17" s="18"/>
      <c r="C17" s="18"/>
      <c r="D17" s="18"/>
      <c r="E17" s="18"/>
      <c r="F17" s="19" t="s">
        <v>43</v>
      </c>
    </row>
    <row r="18" spans="1:7" ht="18" customHeight="1" thickBot="1" x14ac:dyDescent="0.25">
      <c r="A18" s="30"/>
      <c r="B18" s="31"/>
      <c r="C18" s="31"/>
      <c r="D18" s="32"/>
      <c r="E18" s="32"/>
      <c r="F18" s="33" t="s">
        <v>44</v>
      </c>
    </row>
    <row r="19" spans="1:7" s="36" customFormat="1" ht="18" customHeight="1" thickBot="1" x14ac:dyDescent="0.25">
      <c r="A19" s="34" t="s">
        <v>45</v>
      </c>
      <c r="B19" s="1112"/>
      <c r="C19" s="1113"/>
      <c r="D19" s="1113"/>
      <c r="E19" s="1113"/>
      <c r="F19" s="35"/>
    </row>
    <row r="20" spans="1:7" ht="18" customHeight="1" x14ac:dyDescent="0.25">
      <c r="A20" s="37" t="s">
        <v>46</v>
      </c>
      <c r="B20" s="36"/>
      <c r="C20" s="36"/>
      <c r="D20" s="36"/>
      <c r="E20" s="36"/>
      <c r="F20" s="38"/>
    </row>
    <row r="21" spans="1:7" ht="18" customHeight="1" x14ac:dyDescent="0.2">
      <c r="A21" s="36" t="s">
        <v>648</v>
      </c>
      <c r="B21" s="36"/>
      <c r="C21" s="36"/>
      <c r="D21" s="36"/>
    </row>
    <row r="22" spans="1:7" ht="18" customHeight="1" x14ac:dyDescent="0.2">
      <c r="A22" s="36"/>
      <c r="G22" s="40"/>
    </row>
    <row r="23" spans="1:7" ht="30" customHeight="1" x14ac:dyDescent="0.2">
      <c r="A23" s="36"/>
    </row>
    <row r="24" spans="1:7" ht="15" x14ac:dyDescent="0.2">
      <c r="A24" s="36"/>
    </row>
  </sheetData>
  <mergeCells count="2">
    <mergeCell ref="B2:E2"/>
    <mergeCell ref="B19:E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0000"/>
    <pageSetUpPr fitToPage="1"/>
  </sheetPr>
  <dimension ref="A1:I30"/>
  <sheetViews>
    <sheetView zoomScale="75" workbookViewId="0">
      <selection activeCell="A2" sqref="A2:I25"/>
    </sheetView>
  </sheetViews>
  <sheetFormatPr defaultColWidth="4.42578125" defaultRowHeight="12.75" x14ac:dyDescent="0.2"/>
  <cols>
    <col min="1" max="1" width="70" style="1" customWidth="1"/>
    <col min="2" max="2" width="18.28515625" style="1" customWidth="1"/>
    <col min="3" max="3" width="15.28515625" style="1" customWidth="1"/>
    <col min="4" max="4" width="10.7109375" style="1" customWidth="1"/>
    <col min="5" max="5" width="29.28515625" style="1" bestFit="1" customWidth="1"/>
    <col min="6" max="6" width="52.28515625" style="39" bestFit="1" customWidth="1"/>
    <col min="7" max="7" width="17.42578125" style="1" customWidth="1"/>
    <col min="8" max="8" width="15.140625" style="1" customWidth="1"/>
    <col min="9" max="9" width="14.5703125" style="1" customWidth="1"/>
    <col min="10" max="16384" width="4.42578125" style="1"/>
  </cols>
  <sheetData>
    <row r="1" spans="1:9" ht="16.5" thickBot="1" x14ac:dyDescent="0.3">
      <c r="F1" s="2">
        <v>41158</v>
      </c>
    </row>
    <row r="2" spans="1:9" s="5" customFormat="1" ht="115.5" customHeight="1" thickBot="1" x14ac:dyDescent="0.25">
      <c r="A2" s="3" t="s">
        <v>0</v>
      </c>
      <c r="B2" s="1111" t="s">
        <v>1</v>
      </c>
      <c r="C2" s="1111"/>
      <c r="D2" s="1111"/>
      <c r="E2" s="1111"/>
      <c r="F2" s="4" t="s">
        <v>2</v>
      </c>
    </row>
    <row r="3" spans="1:9" s="9" customFormat="1" ht="18" customHeight="1" thickBot="1" x14ac:dyDescent="0.25">
      <c r="A3" s="6" t="s">
        <v>3</v>
      </c>
      <c r="B3" s="7" t="s">
        <v>4</v>
      </c>
      <c r="C3" s="7" t="s">
        <v>5</v>
      </c>
      <c r="D3" s="7" t="s">
        <v>4</v>
      </c>
      <c r="E3" s="7" t="s">
        <v>6</v>
      </c>
      <c r="F3" s="8" t="s">
        <v>7</v>
      </c>
      <c r="G3" s="1182" t="s">
        <v>988</v>
      </c>
      <c r="H3" s="1182" t="s">
        <v>989</v>
      </c>
      <c r="I3" s="1182" t="s">
        <v>992</v>
      </c>
    </row>
    <row r="4" spans="1:9" ht="18" customHeight="1" x14ac:dyDescent="0.2">
      <c r="A4" s="10" t="s">
        <v>8</v>
      </c>
      <c r="B4" s="11">
        <v>15315</v>
      </c>
      <c r="C4" s="11" t="s">
        <v>9</v>
      </c>
      <c r="D4" s="11">
        <v>16207</v>
      </c>
      <c r="E4" s="12" t="s">
        <v>10</v>
      </c>
      <c r="F4" s="13" t="s">
        <v>11</v>
      </c>
    </row>
    <row r="5" spans="1:9" ht="18" customHeight="1" x14ac:dyDescent="0.2">
      <c r="A5" s="14" t="s">
        <v>12</v>
      </c>
      <c r="B5" s="15">
        <v>15305</v>
      </c>
      <c r="C5" s="16" t="s">
        <v>13</v>
      </c>
      <c r="D5" s="17" t="s">
        <v>14</v>
      </c>
      <c r="E5" s="18" t="s">
        <v>15</v>
      </c>
      <c r="F5" s="19" t="s">
        <v>11</v>
      </c>
    </row>
    <row r="6" spans="1:9" ht="18" customHeight="1" x14ac:dyDescent="0.2">
      <c r="A6" s="20" t="s">
        <v>16</v>
      </c>
      <c r="B6" s="18">
        <v>15300</v>
      </c>
      <c r="C6" s="18" t="s">
        <v>9</v>
      </c>
      <c r="D6" s="18">
        <v>16207</v>
      </c>
      <c r="E6" s="18" t="s">
        <v>17</v>
      </c>
      <c r="F6" s="19" t="s">
        <v>18</v>
      </c>
    </row>
    <row r="7" spans="1:9" ht="18" customHeight="1" x14ac:dyDescent="0.2">
      <c r="A7" s="20" t="s">
        <v>19</v>
      </c>
      <c r="B7" s="18">
        <v>15325</v>
      </c>
      <c r="C7" s="21" t="s">
        <v>13</v>
      </c>
      <c r="D7" s="18" t="s">
        <v>14</v>
      </c>
      <c r="E7" s="18" t="s">
        <v>20</v>
      </c>
      <c r="F7" s="19" t="s">
        <v>18</v>
      </c>
    </row>
    <row r="8" spans="1:9" ht="18" customHeight="1" x14ac:dyDescent="0.2">
      <c r="A8" s="20" t="s">
        <v>21</v>
      </c>
      <c r="B8" s="18">
        <v>15345</v>
      </c>
      <c r="C8" s="21" t="s">
        <v>13</v>
      </c>
      <c r="D8" s="18" t="s">
        <v>14</v>
      </c>
      <c r="E8" s="18" t="s">
        <v>22</v>
      </c>
      <c r="F8" s="19" t="s">
        <v>18</v>
      </c>
    </row>
    <row r="9" spans="1:9" ht="18" customHeight="1" x14ac:dyDescent="0.2">
      <c r="A9" s="20" t="s">
        <v>23</v>
      </c>
      <c r="B9" s="18">
        <v>15342</v>
      </c>
      <c r="C9" s="21" t="s">
        <v>13</v>
      </c>
      <c r="D9" s="18" t="s">
        <v>14</v>
      </c>
      <c r="E9" s="18" t="s">
        <v>24</v>
      </c>
      <c r="F9" s="19" t="s">
        <v>18</v>
      </c>
    </row>
    <row r="10" spans="1:9" ht="18" customHeight="1" x14ac:dyDescent="0.2">
      <c r="A10" s="20" t="s">
        <v>25</v>
      </c>
      <c r="B10" s="18">
        <v>15121</v>
      </c>
      <c r="C10" s="21" t="s">
        <v>9</v>
      </c>
      <c r="D10" s="18">
        <v>16207</v>
      </c>
      <c r="E10" s="18" t="s">
        <v>26</v>
      </c>
      <c r="F10" s="19" t="s">
        <v>27</v>
      </c>
    </row>
    <row r="11" spans="1:9" ht="18" customHeight="1" x14ac:dyDescent="0.2">
      <c r="A11" s="22" t="s">
        <v>28</v>
      </c>
      <c r="B11" s="23">
        <v>15100</v>
      </c>
      <c r="C11" s="21" t="s">
        <v>13</v>
      </c>
      <c r="D11" s="18" t="s">
        <v>14</v>
      </c>
      <c r="E11" s="18" t="s">
        <v>29</v>
      </c>
      <c r="F11" s="19" t="s">
        <v>27</v>
      </c>
    </row>
    <row r="12" spans="1:9" ht="18" customHeight="1" x14ac:dyDescent="0.2">
      <c r="A12" s="24" t="s">
        <v>30</v>
      </c>
      <c r="B12" s="25">
        <v>15329</v>
      </c>
      <c r="C12" s="25" t="s">
        <v>9</v>
      </c>
      <c r="D12" s="25">
        <v>16207</v>
      </c>
      <c r="E12" s="25" t="s">
        <v>20</v>
      </c>
      <c r="F12" s="26" t="s">
        <v>31</v>
      </c>
    </row>
    <row r="13" spans="1:9" ht="18" customHeight="1" x14ac:dyDescent="0.2">
      <c r="A13" s="24" t="s">
        <v>32</v>
      </c>
      <c r="B13" s="25">
        <v>15317</v>
      </c>
      <c r="C13" s="25" t="s">
        <v>13</v>
      </c>
      <c r="D13" s="25" t="s">
        <v>14</v>
      </c>
      <c r="E13" s="25" t="s">
        <v>33</v>
      </c>
      <c r="F13" s="26" t="s">
        <v>31</v>
      </c>
    </row>
    <row r="14" spans="1:9" ht="18" customHeight="1" x14ac:dyDescent="0.2">
      <c r="A14" s="27" t="s">
        <v>34</v>
      </c>
      <c r="B14" s="18">
        <v>15213</v>
      </c>
      <c r="C14" s="18" t="s">
        <v>35</v>
      </c>
      <c r="D14" s="18">
        <v>16210</v>
      </c>
      <c r="E14" s="18" t="s">
        <v>36</v>
      </c>
      <c r="F14" s="19" t="s">
        <v>37</v>
      </c>
    </row>
    <row r="15" spans="1:9" ht="18" customHeight="1" x14ac:dyDescent="0.2">
      <c r="A15" s="20" t="s">
        <v>38</v>
      </c>
      <c r="B15" s="18" t="s">
        <v>39</v>
      </c>
      <c r="C15" s="21" t="s">
        <v>13</v>
      </c>
      <c r="D15" s="18" t="s">
        <v>14</v>
      </c>
      <c r="E15" s="18" t="s">
        <v>40</v>
      </c>
      <c r="F15" s="19" t="s">
        <v>37</v>
      </c>
    </row>
    <row r="16" spans="1:9" ht="18" customHeight="1" x14ac:dyDescent="0.2">
      <c r="A16" s="28"/>
      <c r="B16" s="18"/>
      <c r="C16" s="18"/>
      <c r="D16" s="18"/>
      <c r="E16" s="18"/>
      <c r="F16" s="19" t="s">
        <v>41</v>
      </c>
    </row>
    <row r="17" spans="1:7" ht="18" customHeight="1" x14ac:dyDescent="0.2">
      <c r="A17" s="29" t="s">
        <v>42</v>
      </c>
      <c r="B17" s="18"/>
      <c r="C17" s="18"/>
      <c r="D17" s="18"/>
      <c r="E17" s="18"/>
      <c r="F17" s="19" t="s">
        <v>43</v>
      </c>
    </row>
    <row r="18" spans="1:7" ht="18" customHeight="1" thickBot="1" x14ac:dyDescent="0.25">
      <c r="A18" s="30"/>
      <c r="B18" s="31"/>
      <c r="C18" s="31"/>
      <c r="D18" s="32"/>
      <c r="E18" s="32"/>
      <c r="F18" s="33" t="s">
        <v>44</v>
      </c>
    </row>
    <row r="19" spans="1:7" s="36" customFormat="1" ht="18" customHeight="1" thickBot="1" x14ac:dyDescent="0.25">
      <c r="A19" s="34" t="s">
        <v>45</v>
      </c>
      <c r="B19" s="1112"/>
      <c r="C19" s="1113"/>
      <c r="D19" s="1113"/>
      <c r="E19" s="1113"/>
      <c r="F19" s="35"/>
    </row>
    <row r="20" spans="1:7" ht="18" customHeight="1" x14ac:dyDescent="0.25">
      <c r="A20" s="37" t="s">
        <v>46</v>
      </c>
      <c r="B20" s="36"/>
      <c r="C20" s="36"/>
      <c r="D20" s="36"/>
      <c r="E20" s="36"/>
      <c r="F20" s="38"/>
    </row>
    <row r="21" spans="1:7" ht="18" customHeight="1" x14ac:dyDescent="0.2">
      <c r="A21" s="36" t="s">
        <v>42</v>
      </c>
      <c r="B21" s="36"/>
      <c r="C21" s="36"/>
      <c r="D21" s="36"/>
    </row>
    <row r="22" spans="1:7" ht="18" customHeight="1" x14ac:dyDescent="0.2">
      <c r="A22" s="36" t="s">
        <v>42</v>
      </c>
      <c r="G22" s="40"/>
    </row>
    <row r="23" spans="1:7" ht="15" x14ac:dyDescent="0.2">
      <c r="A23" s="36" t="s">
        <v>42</v>
      </c>
    </row>
    <row r="24" spans="1:7" ht="15" x14ac:dyDescent="0.2">
      <c r="A24" s="36" t="s">
        <v>42</v>
      </c>
    </row>
    <row r="25" spans="1:7" ht="15" x14ac:dyDescent="0.2">
      <c r="A25" s="36" t="s">
        <v>42</v>
      </c>
    </row>
    <row r="30" spans="1:7" x14ac:dyDescent="0.2">
      <c r="E30" s="1" t="s">
        <v>42</v>
      </c>
    </row>
  </sheetData>
  <mergeCells count="2">
    <mergeCell ref="B2:E2"/>
    <mergeCell ref="B19:E19"/>
  </mergeCells>
  <pageMargins left="0.37" right="0.34" top="0.31" bottom="1" header="0.3" footer="0.5"/>
  <pageSetup scale="68" orientation="landscape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J16"/>
  <sheetViews>
    <sheetView workbookViewId="0">
      <selection activeCell="A2" sqref="A2:J14"/>
    </sheetView>
  </sheetViews>
  <sheetFormatPr defaultRowHeight="12.75" x14ac:dyDescent="0.2"/>
  <cols>
    <col min="1" max="1" width="51.5703125" bestFit="1" customWidth="1"/>
    <col min="3" max="3" width="12.42578125" customWidth="1"/>
    <col min="4" max="4" width="9" bestFit="1" customWidth="1"/>
    <col min="5" max="5" width="11.42578125" bestFit="1" customWidth="1"/>
    <col min="6" max="6" width="13.85546875" bestFit="1" customWidth="1"/>
    <col min="7" max="7" width="32.5703125" bestFit="1" customWidth="1"/>
  </cols>
  <sheetData>
    <row r="1" spans="1:10" ht="16.5" thickBot="1" x14ac:dyDescent="0.3">
      <c r="G1" s="78" t="s">
        <v>144</v>
      </c>
    </row>
    <row r="2" spans="1:10" s="77" customFormat="1" ht="31.9" customHeight="1" thickBot="1" x14ac:dyDescent="0.35">
      <c r="A2" s="356" t="s">
        <v>649</v>
      </c>
      <c r="B2" s="1165" t="s">
        <v>650</v>
      </c>
      <c r="C2" s="1166"/>
      <c r="D2" s="1166"/>
      <c r="E2" s="1166"/>
      <c r="F2" s="1167"/>
      <c r="G2" s="359" t="s">
        <v>651</v>
      </c>
    </row>
    <row r="3" spans="1:10" s="77" customFormat="1" ht="15" customHeight="1" thickBot="1" x14ac:dyDescent="0.3">
      <c r="A3" s="360" t="s">
        <v>400</v>
      </c>
      <c r="B3" s="360" t="s">
        <v>4</v>
      </c>
      <c r="C3" s="360" t="s">
        <v>5</v>
      </c>
      <c r="D3" s="360" t="s">
        <v>4</v>
      </c>
      <c r="E3" s="360" t="s">
        <v>438</v>
      </c>
      <c r="F3" s="360" t="s">
        <v>401</v>
      </c>
      <c r="G3" s="360" t="s">
        <v>439</v>
      </c>
      <c r="H3" s="1182" t="s">
        <v>988</v>
      </c>
      <c r="I3" s="1182" t="s">
        <v>989</v>
      </c>
      <c r="J3" s="1182" t="s">
        <v>992</v>
      </c>
    </row>
    <row r="4" spans="1:10" s="77" customFormat="1" ht="15" customHeight="1" x14ac:dyDescent="0.2">
      <c r="A4" s="853" t="s">
        <v>223</v>
      </c>
      <c r="B4" s="362">
        <v>15120</v>
      </c>
      <c r="C4" s="362" t="s">
        <v>119</v>
      </c>
      <c r="D4" s="362">
        <v>16207</v>
      </c>
      <c r="E4" s="362" t="s">
        <v>479</v>
      </c>
      <c r="F4" s="362" t="s">
        <v>652</v>
      </c>
      <c r="G4" s="362" t="s">
        <v>11</v>
      </c>
    </row>
    <row r="5" spans="1:10" s="77" customFormat="1" ht="15" customHeight="1" x14ac:dyDescent="0.2">
      <c r="A5" s="563" t="s">
        <v>25</v>
      </c>
      <c r="B5" s="279">
        <v>15121</v>
      </c>
      <c r="C5" s="279" t="s">
        <v>119</v>
      </c>
      <c r="D5" s="279">
        <v>16207</v>
      </c>
      <c r="E5" s="279" t="s">
        <v>653</v>
      </c>
      <c r="F5" s="279" t="s">
        <v>654</v>
      </c>
      <c r="G5" s="279" t="s">
        <v>406</v>
      </c>
    </row>
    <row r="6" spans="1:10" s="77" customFormat="1" ht="15" customHeight="1" x14ac:dyDescent="0.2">
      <c r="A6" s="278" t="s">
        <v>64</v>
      </c>
      <c r="B6" s="279">
        <v>15315</v>
      </c>
      <c r="C6" s="279" t="s">
        <v>35</v>
      </c>
      <c r="D6" s="279">
        <v>16210</v>
      </c>
      <c r="E6" s="279" t="s">
        <v>164</v>
      </c>
      <c r="F6" s="279"/>
      <c r="G6" s="279" t="s">
        <v>655</v>
      </c>
    </row>
    <row r="7" spans="1:10" s="77" customFormat="1" ht="15" customHeight="1" x14ac:dyDescent="0.2">
      <c r="A7" s="278" t="s">
        <v>123</v>
      </c>
      <c r="B7" s="279">
        <v>15325</v>
      </c>
      <c r="C7" s="279" t="s">
        <v>13</v>
      </c>
      <c r="D7" s="279" t="s">
        <v>14</v>
      </c>
      <c r="E7" s="279" t="s">
        <v>178</v>
      </c>
      <c r="F7" s="279"/>
      <c r="G7" s="279" t="s">
        <v>655</v>
      </c>
    </row>
    <row r="8" spans="1:10" s="77" customFormat="1" ht="15" customHeight="1" x14ac:dyDescent="0.2">
      <c r="A8" s="278" t="s">
        <v>76</v>
      </c>
      <c r="B8" s="279">
        <v>15345</v>
      </c>
      <c r="C8" s="279" t="s">
        <v>13</v>
      </c>
      <c r="D8" s="279" t="s">
        <v>14</v>
      </c>
      <c r="E8" s="279" t="s">
        <v>24</v>
      </c>
      <c r="F8" s="279"/>
      <c r="G8" s="279"/>
    </row>
    <row r="9" spans="1:10" s="77" customFormat="1" ht="17.25" customHeight="1" x14ac:dyDescent="0.2">
      <c r="A9" s="284" t="s">
        <v>656</v>
      </c>
      <c r="B9" s="650" t="s">
        <v>96</v>
      </c>
      <c r="C9" s="279" t="s">
        <v>13</v>
      </c>
      <c r="D9" s="279" t="s">
        <v>14</v>
      </c>
      <c r="E9" s="279" t="s">
        <v>40</v>
      </c>
      <c r="F9" s="285"/>
      <c r="G9" s="279" t="s">
        <v>655</v>
      </c>
    </row>
    <row r="10" spans="1:10" s="77" customFormat="1" ht="15" customHeight="1" x14ac:dyDescent="0.25">
      <c r="A10" s="284"/>
      <c r="B10" s="285"/>
      <c r="C10" s="285"/>
      <c r="D10" s="285"/>
      <c r="E10" s="285"/>
      <c r="F10" s="285"/>
      <c r="G10" s="854" t="s">
        <v>41</v>
      </c>
    </row>
    <row r="11" spans="1:10" s="77" customFormat="1" ht="15" customHeight="1" x14ac:dyDescent="0.25">
      <c r="A11" s="284"/>
      <c r="B11" s="285"/>
      <c r="C11" s="285"/>
      <c r="D11" s="285"/>
      <c r="E11" s="285"/>
      <c r="F11" s="285"/>
      <c r="G11" s="854" t="s">
        <v>43</v>
      </c>
    </row>
    <row r="12" spans="1:10" s="77" customFormat="1" ht="15" customHeight="1" thickBot="1" x14ac:dyDescent="0.3">
      <c r="A12" s="285"/>
      <c r="B12" s="285"/>
      <c r="C12" s="285"/>
      <c r="D12" s="285"/>
      <c r="E12" s="285"/>
      <c r="F12" s="285"/>
      <c r="G12" s="854" t="s">
        <v>657</v>
      </c>
    </row>
    <row r="13" spans="1:10" s="77" customFormat="1" ht="15" customHeight="1" thickBot="1" x14ac:dyDescent="0.3">
      <c r="A13" s="855" t="s">
        <v>45</v>
      </c>
      <c r="B13" s="762"/>
      <c r="C13" s="763"/>
      <c r="D13" s="763"/>
      <c r="E13" s="763"/>
      <c r="F13" s="763"/>
      <c r="G13" s="856"/>
    </row>
    <row r="14" spans="1:10" s="77" customFormat="1" ht="15" customHeight="1" thickBot="1" x14ac:dyDescent="0.25">
      <c r="A14" s="857" t="s">
        <v>412</v>
      </c>
      <c r="B14" s="762" t="s">
        <v>99</v>
      </c>
      <c r="C14" s="763"/>
      <c r="D14" s="763"/>
      <c r="E14" s="763"/>
      <c r="F14" s="763"/>
      <c r="G14" s="856"/>
    </row>
    <row r="15" spans="1:10" s="77" customFormat="1" ht="15" customHeight="1" thickBot="1" x14ac:dyDescent="0.25">
      <c r="A15" s="857"/>
      <c r="B15" s="762"/>
      <c r="C15" s="763"/>
      <c r="D15" s="763"/>
      <c r="E15" s="763"/>
      <c r="F15" s="763"/>
      <c r="G15" s="856"/>
    </row>
    <row r="16" spans="1:10" s="77" customFormat="1" ht="30" customHeight="1" thickBot="1" x14ac:dyDescent="0.25">
      <c r="A16" s="857"/>
      <c r="B16" s="1168"/>
      <c r="C16" s="1169"/>
      <c r="D16" s="1169"/>
      <c r="E16" s="1169"/>
      <c r="F16" s="1169"/>
      <c r="G16" s="1170"/>
    </row>
  </sheetData>
  <mergeCells count="2">
    <mergeCell ref="B2:F2"/>
    <mergeCell ref="B16:G16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/>
  <dimension ref="A1:I20"/>
  <sheetViews>
    <sheetView workbookViewId="0">
      <selection activeCell="A2" sqref="A2:I8"/>
    </sheetView>
  </sheetViews>
  <sheetFormatPr defaultColWidth="25.7109375" defaultRowHeight="15" x14ac:dyDescent="0.2"/>
  <cols>
    <col min="1" max="1" width="50.42578125" style="77" bestFit="1" customWidth="1"/>
    <col min="2" max="2" width="10.28515625" style="77" customWidth="1"/>
    <col min="3" max="3" width="27.28515625" style="77" customWidth="1"/>
    <col min="4" max="5" width="13" style="77" customWidth="1"/>
    <col min="6" max="6" width="38.42578125" style="77" customWidth="1"/>
    <col min="7" max="16384" width="25.7109375" style="77"/>
  </cols>
  <sheetData>
    <row r="1" spans="1:9" ht="15" customHeight="1" thickBot="1" x14ac:dyDescent="0.3">
      <c r="F1" s="78" t="s">
        <v>47</v>
      </c>
    </row>
    <row r="2" spans="1:9" ht="33.6" customHeight="1" thickTop="1" thickBot="1" x14ac:dyDescent="0.3">
      <c r="A2" s="858" t="s">
        <v>658</v>
      </c>
      <c r="B2" s="859" t="s">
        <v>659</v>
      </c>
      <c r="C2" s="859"/>
      <c r="D2" s="859"/>
      <c r="E2" s="859"/>
      <c r="F2" s="859" t="s">
        <v>660</v>
      </c>
    </row>
    <row r="3" spans="1:9" ht="15" customHeight="1" thickTop="1" x14ac:dyDescent="0.25">
      <c r="A3" s="860" t="s">
        <v>400</v>
      </c>
      <c r="B3" s="860" t="s">
        <v>661</v>
      </c>
      <c r="C3" s="860" t="s">
        <v>662</v>
      </c>
      <c r="D3" s="860" t="s">
        <v>5</v>
      </c>
      <c r="E3" s="860" t="s">
        <v>661</v>
      </c>
      <c r="F3" s="860" t="s">
        <v>439</v>
      </c>
      <c r="G3" s="1182" t="s">
        <v>988</v>
      </c>
      <c r="H3" s="1182" t="s">
        <v>989</v>
      </c>
      <c r="I3" s="1182" t="s">
        <v>992</v>
      </c>
    </row>
    <row r="4" spans="1:9" ht="15" customHeight="1" x14ac:dyDescent="0.2">
      <c r="A4" s="861" t="s">
        <v>663</v>
      </c>
      <c r="B4" s="862">
        <v>15314</v>
      </c>
      <c r="C4" s="863" t="s">
        <v>67</v>
      </c>
      <c r="D4" s="863" t="s">
        <v>664</v>
      </c>
      <c r="E4" s="863">
        <v>16207</v>
      </c>
      <c r="F4" s="863" t="s">
        <v>11</v>
      </c>
    </row>
    <row r="5" spans="1:9" ht="15" customHeight="1" x14ac:dyDescent="0.2">
      <c r="A5" s="864" t="s">
        <v>223</v>
      </c>
      <c r="B5" s="862">
        <v>15120</v>
      </c>
      <c r="C5" s="863" t="s">
        <v>665</v>
      </c>
      <c r="D5" s="863" t="s">
        <v>13</v>
      </c>
      <c r="E5" s="863" t="s">
        <v>14</v>
      </c>
      <c r="F5" s="863" t="s">
        <v>11</v>
      </c>
    </row>
    <row r="6" spans="1:9" ht="15" customHeight="1" x14ac:dyDescent="0.2">
      <c r="A6" s="864" t="s">
        <v>122</v>
      </c>
      <c r="B6" s="863">
        <v>15313</v>
      </c>
      <c r="C6" s="863" t="s">
        <v>183</v>
      </c>
      <c r="D6" s="863" t="s">
        <v>54</v>
      </c>
      <c r="E6" s="863">
        <v>16210</v>
      </c>
      <c r="F6" s="863" t="s">
        <v>666</v>
      </c>
    </row>
    <row r="7" spans="1:9" ht="15" customHeight="1" x14ac:dyDescent="0.2">
      <c r="A7" s="861" t="s">
        <v>667</v>
      </c>
      <c r="B7" s="862">
        <v>16681</v>
      </c>
      <c r="C7" s="863" t="s">
        <v>40</v>
      </c>
      <c r="D7" s="863" t="s">
        <v>13</v>
      </c>
      <c r="E7" s="863" t="s">
        <v>14</v>
      </c>
      <c r="F7" s="863" t="s">
        <v>666</v>
      </c>
    </row>
    <row r="8" spans="1:9" ht="15" customHeight="1" thickBot="1" x14ac:dyDescent="0.25">
      <c r="A8" s="865" t="s">
        <v>668</v>
      </c>
      <c r="B8" s="866"/>
      <c r="C8" s="866"/>
      <c r="D8" s="866"/>
      <c r="E8" s="866"/>
      <c r="F8" s="867" t="s">
        <v>669</v>
      </c>
    </row>
    <row r="9" spans="1:9" ht="15" customHeight="1" thickTop="1" thickBot="1" x14ac:dyDescent="0.25">
      <c r="A9" s="868"/>
      <c r="B9" s="869"/>
      <c r="C9" s="870"/>
      <c r="D9" s="870"/>
      <c r="E9" s="870"/>
      <c r="F9" s="871"/>
    </row>
    <row r="10" spans="1:9" ht="15" customHeight="1" thickTop="1" thickBot="1" x14ac:dyDescent="0.25">
      <c r="A10" s="868"/>
      <c r="B10" s="869"/>
      <c r="C10" s="870"/>
      <c r="D10" s="870"/>
      <c r="E10" s="870"/>
      <c r="F10" s="872"/>
    </row>
    <row r="11" spans="1:9" ht="15" customHeight="1" thickTop="1" thickBot="1" x14ac:dyDescent="0.25">
      <c r="A11" s="868"/>
      <c r="B11" s="869"/>
      <c r="C11" s="873"/>
      <c r="D11" s="873"/>
      <c r="E11" s="873"/>
      <c r="F11" s="874"/>
    </row>
    <row r="12" spans="1:9" ht="15" customHeight="1" thickTop="1" thickBot="1" x14ac:dyDescent="0.25">
      <c r="A12" s="868"/>
      <c r="B12" s="869"/>
      <c r="C12" s="873"/>
      <c r="D12" s="873"/>
      <c r="E12" s="873"/>
      <c r="F12" s="874"/>
    </row>
    <row r="13" spans="1:9" ht="15" customHeight="1" thickTop="1" thickBot="1" x14ac:dyDescent="0.25">
      <c r="A13" s="875"/>
      <c r="B13" s="876"/>
      <c r="C13" s="877"/>
      <c r="D13" s="877"/>
      <c r="E13" s="877"/>
      <c r="F13" s="878"/>
    </row>
    <row r="14" spans="1:9" ht="15" customHeight="1" thickTop="1" thickBot="1" x14ac:dyDescent="0.25">
      <c r="A14" s="879"/>
      <c r="B14" s="880"/>
      <c r="C14" s="880"/>
      <c r="D14" s="880"/>
      <c r="E14" s="880"/>
      <c r="F14" s="881"/>
    </row>
    <row r="15" spans="1:9" ht="15" customHeight="1" thickTop="1" x14ac:dyDescent="0.25">
      <c r="A15" s="882" t="s">
        <v>45</v>
      </c>
      <c r="B15" s="883"/>
      <c r="C15" s="884"/>
      <c r="D15" s="884"/>
      <c r="E15" s="884"/>
      <c r="F15" s="885"/>
    </row>
    <row r="16" spans="1:9" ht="15" customHeight="1" x14ac:dyDescent="0.2">
      <c r="A16" s="886" t="s">
        <v>670</v>
      </c>
      <c r="B16" s="862"/>
      <c r="C16" s="887"/>
      <c r="D16" s="888"/>
      <c r="E16" s="887"/>
      <c r="F16" s="863"/>
    </row>
    <row r="17" spans="1:6" ht="15" customHeight="1" x14ac:dyDescent="0.2">
      <c r="A17" s="886" t="s">
        <v>671</v>
      </c>
      <c r="B17" s="862"/>
      <c r="C17" s="887"/>
      <c r="D17" s="888"/>
      <c r="E17" s="887"/>
      <c r="F17" s="863"/>
    </row>
    <row r="18" spans="1:6" ht="15" customHeight="1" x14ac:dyDescent="0.2">
      <c r="A18" s="861"/>
      <c r="B18" s="862"/>
      <c r="C18" s="863"/>
      <c r="D18" s="863"/>
      <c r="E18" s="863"/>
      <c r="F18" s="863"/>
    </row>
    <row r="19" spans="1:6" ht="15" customHeight="1" thickBot="1" x14ac:dyDescent="0.25">
      <c r="A19" s="889"/>
      <c r="B19" s="890"/>
      <c r="C19" s="866"/>
      <c r="D19" s="866"/>
      <c r="E19" s="866"/>
      <c r="F19" s="866"/>
    </row>
    <row r="20" spans="1:6" ht="15" customHeight="1" thickTop="1" x14ac:dyDescent="0.2"/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/>
  <dimension ref="A1:I20"/>
  <sheetViews>
    <sheetView workbookViewId="0">
      <selection activeCell="A2" sqref="A2:I9"/>
    </sheetView>
  </sheetViews>
  <sheetFormatPr defaultColWidth="25.7109375" defaultRowHeight="15" x14ac:dyDescent="0.2"/>
  <cols>
    <col min="1" max="1" width="51.28515625" style="77" customWidth="1"/>
    <col min="2" max="2" width="12" style="77" customWidth="1"/>
    <col min="3" max="3" width="24.85546875" style="77" customWidth="1"/>
    <col min="4" max="4" width="15.140625" style="77" customWidth="1"/>
    <col min="5" max="5" width="13" style="77" customWidth="1"/>
    <col min="6" max="6" width="37" style="77" customWidth="1"/>
    <col min="7" max="16384" width="25.7109375" style="77"/>
  </cols>
  <sheetData>
    <row r="1" spans="1:9" ht="15" customHeight="1" thickBot="1" x14ac:dyDescent="0.3">
      <c r="F1" s="78" t="s">
        <v>47</v>
      </c>
    </row>
    <row r="2" spans="1:9" ht="33.6" customHeight="1" thickTop="1" thickBot="1" x14ac:dyDescent="0.3">
      <c r="A2" s="891" t="s">
        <v>672</v>
      </c>
      <c r="B2" s="892"/>
      <c r="C2" s="893"/>
      <c r="D2" s="893" t="s">
        <v>673</v>
      </c>
      <c r="E2" s="894"/>
      <c r="F2" s="859" t="s">
        <v>674</v>
      </c>
    </row>
    <row r="3" spans="1:9" ht="15" customHeight="1" thickTop="1" x14ac:dyDescent="0.25">
      <c r="A3" s="860" t="s">
        <v>400</v>
      </c>
      <c r="B3" s="860" t="s">
        <v>661</v>
      </c>
      <c r="C3" s="860" t="s">
        <v>662</v>
      </c>
      <c r="D3" s="860" t="s">
        <v>5</v>
      </c>
      <c r="E3" s="860" t="s">
        <v>661</v>
      </c>
      <c r="F3" s="860"/>
      <c r="G3" s="1182" t="s">
        <v>988</v>
      </c>
      <c r="H3" s="1182" t="s">
        <v>989</v>
      </c>
      <c r="I3" s="1182" t="s">
        <v>992</v>
      </c>
    </row>
    <row r="4" spans="1:9" ht="15" customHeight="1" x14ac:dyDescent="0.2">
      <c r="A4" s="861" t="s">
        <v>663</v>
      </c>
      <c r="B4" s="862">
        <v>15314</v>
      </c>
      <c r="C4" s="863">
        <v>3</v>
      </c>
      <c r="D4" s="863" t="s">
        <v>675</v>
      </c>
      <c r="E4" s="863">
        <v>16207</v>
      </c>
      <c r="F4" s="863" t="s">
        <v>11</v>
      </c>
    </row>
    <row r="5" spans="1:9" ht="15" customHeight="1" x14ac:dyDescent="0.2">
      <c r="A5" s="864" t="s">
        <v>223</v>
      </c>
      <c r="B5" s="862">
        <v>15120</v>
      </c>
      <c r="C5" s="863" t="s">
        <v>676</v>
      </c>
      <c r="D5" s="863" t="s">
        <v>13</v>
      </c>
      <c r="E5" s="863" t="s">
        <v>14</v>
      </c>
      <c r="F5" s="863" t="s">
        <v>11</v>
      </c>
    </row>
    <row r="6" spans="1:9" ht="15" customHeight="1" x14ac:dyDescent="0.2">
      <c r="A6" s="864" t="s">
        <v>122</v>
      </c>
      <c r="B6" s="863">
        <v>15313</v>
      </c>
      <c r="C6" s="863">
        <v>135</v>
      </c>
      <c r="D6" s="863" t="s">
        <v>677</v>
      </c>
      <c r="E6" s="863">
        <v>16210</v>
      </c>
      <c r="F6" s="863" t="s">
        <v>666</v>
      </c>
    </row>
    <row r="7" spans="1:9" ht="15" customHeight="1" x14ac:dyDescent="0.2">
      <c r="A7" s="861" t="s">
        <v>667</v>
      </c>
      <c r="B7" s="862">
        <v>16681</v>
      </c>
      <c r="C7" s="863" t="s">
        <v>40</v>
      </c>
      <c r="D7" s="863" t="s">
        <v>13</v>
      </c>
      <c r="E7" s="863" t="s">
        <v>14</v>
      </c>
      <c r="F7" s="863" t="s">
        <v>666</v>
      </c>
    </row>
    <row r="8" spans="1:9" ht="15" customHeight="1" x14ac:dyDescent="0.2">
      <c r="A8" s="861" t="s">
        <v>678</v>
      </c>
      <c r="B8" s="862">
        <v>16215</v>
      </c>
      <c r="C8" s="863" t="s">
        <v>40</v>
      </c>
      <c r="D8" s="863" t="s">
        <v>13</v>
      </c>
      <c r="E8" s="863" t="s">
        <v>14</v>
      </c>
      <c r="F8" s="863" t="s">
        <v>679</v>
      </c>
    </row>
    <row r="9" spans="1:9" ht="21.75" customHeight="1" thickBot="1" x14ac:dyDescent="0.25">
      <c r="A9" s="865"/>
      <c r="B9" s="866"/>
      <c r="C9" s="866"/>
      <c r="D9" s="866"/>
      <c r="E9" s="866"/>
      <c r="F9" s="895" t="s">
        <v>669</v>
      </c>
    </row>
    <row r="10" spans="1:9" ht="21.75" customHeight="1" thickTop="1" x14ac:dyDescent="0.2">
      <c r="A10" s="896"/>
      <c r="B10" s="897"/>
      <c r="C10" s="898"/>
      <c r="D10" s="898"/>
      <c r="E10" s="898"/>
      <c r="F10" s="899"/>
    </row>
    <row r="11" spans="1:9" ht="18" customHeight="1" x14ac:dyDescent="0.2">
      <c r="A11" s="896"/>
      <c r="B11" s="897"/>
      <c r="C11" s="898"/>
      <c r="D11" s="898"/>
      <c r="E11" s="898"/>
      <c r="F11" s="898"/>
    </row>
    <row r="12" spans="1:9" ht="15" customHeight="1" x14ac:dyDescent="0.2">
      <c r="A12" s="896"/>
      <c r="B12" s="896"/>
      <c r="C12" s="900"/>
      <c r="D12" s="900"/>
      <c r="E12" s="900"/>
      <c r="F12" s="900"/>
    </row>
    <row r="13" spans="1:9" ht="15" customHeight="1" x14ac:dyDescent="0.2">
      <c r="A13" s="861"/>
      <c r="B13" s="861"/>
      <c r="C13" s="901"/>
      <c r="D13" s="901"/>
      <c r="E13" s="901"/>
      <c r="F13" s="901"/>
    </row>
    <row r="14" spans="1:9" ht="15" customHeight="1" thickBot="1" x14ac:dyDescent="0.25">
      <c r="A14" s="902"/>
      <c r="B14" s="902"/>
      <c r="C14" s="902"/>
      <c r="D14" s="902"/>
      <c r="E14" s="902"/>
      <c r="F14" s="902"/>
    </row>
    <row r="15" spans="1:9" ht="15" customHeight="1" thickTop="1" x14ac:dyDescent="0.25">
      <c r="A15" s="882" t="s">
        <v>45</v>
      </c>
      <c r="B15" s="883"/>
      <c r="C15" s="884"/>
      <c r="D15" s="884"/>
      <c r="E15" s="884"/>
      <c r="F15" s="885"/>
    </row>
    <row r="16" spans="1:9" ht="15" customHeight="1" x14ac:dyDescent="0.2">
      <c r="A16" s="886" t="s">
        <v>273</v>
      </c>
      <c r="B16" s="862" t="s">
        <v>99</v>
      </c>
      <c r="C16" s="887"/>
      <c r="D16" s="887"/>
      <c r="E16" s="887"/>
      <c r="F16" s="863"/>
    </row>
    <row r="17" spans="1:6" ht="15" customHeight="1" x14ac:dyDescent="0.2">
      <c r="A17" s="886" t="s">
        <v>680</v>
      </c>
      <c r="B17" s="862" t="s">
        <v>99</v>
      </c>
      <c r="C17" s="887"/>
      <c r="D17" s="887"/>
      <c r="E17" s="887"/>
      <c r="F17" s="863"/>
    </row>
    <row r="18" spans="1:6" ht="15" customHeight="1" x14ac:dyDescent="0.2">
      <c r="A18" s="861"/>
      <c r="B18" s="862"/>
      <c r="C18" s="863"/>
      <c r="D18" s="863"/>
      <c r="E18" s="863"/>
      <c r="F18" s="863"/>
    </row>
    <row r="19" spans="1:6" ht="15" customHeight="1" thickBot="1" x14ac:dyDescent="0.25">
      <c r="A19" s="889"/>
      <c r="B19" s="890"/>
      <c r="C19" s="866"/>
      <c r="D19" s="866"/>
      <c r="E19" s="866"/>
      <c r="F19" s="866"/>
    </row>
    <row r="20" spans="1:6" ht="15" customHeight="1" thickTop="1" x14ac:dyDescent="0.2"/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J25"/>
  <sheetViews>
    <sheetView workbookViewId="0">
      <selection activeCell="A2" sqref="A2:J9"/>
    </sheetView>
  </sheetViews>
  <sheetFormatPr defaultColWidth="25.7109375" defaultRowHeight="15" x14ac:dyDescent="0.2"/>
  <cols>
    <col min="1" max="1" width="53.42578125" style="903" bestFit="1" customWidth="1"/>
    <col min="2" max="3" width="15.28515625" style="903" customWidth="1"/>
    <col min="4" max="4" width="10.7109375" style="903" customWidth="1"/>
    <col min="5" max="5" width="16.85546875" style="903" customWidth="1"/>
    <col min="6" max="6" width="17.42578125" style="903" bestFit="1" customWidth="1"/>
    <col min="7" max="7" width="33.7109375" style="934" customWidth="1"/>
    <col min="8" max="16384" width="25.7109375" style="903"/>
  </cols>
  <sheetData>
    <row r="1" spans="1:10" ht="16.5" thickBot="1" x14ac:dyDescent="0.3">
      <c r="G1" s="904" t="s">
        <v>144</v>
      </c>
    </row>
    <row r="2" spans="1:10" ht="32.450000000000003" customHeight="1" thickTop="1" x14ac:dyDescent="0.4">
      <c r="A2" s="905" t="s">
        <v>681</v>
      </c>
      <c r="B2" s="1171" t="s">
        <v>682</v>
      </c>
      <c r="C2" s="1171"/>
      <c r="D2" s="1171"/>
      <c r="E2" s="1171"/>
      <c r="F2" s="1171"/>
      <c r="G2" s="906" t="s">
        <v>683</v>
      </c>
    </row>
    <row r="3" spans="1:10" ht="15" customHeight="1" x14ac:dyDescent="0.25">
      <c r="A3" s="907" t="s">
        <v>3</v>
      </c>
      <c r="B3" s="908" t="s">
        <v>4</v>
      </c>
      <c r="C3" s="908" t="s">
        <v>5</v>
      </c>
      <c r="D3" s="908" t="s">
        <v>4</v>
      </c>
      <c r="E3" s="908" t="s">
        <v>6</v>
      </c>
      <c r="F3" s="908" t="s">
        <v>52</v>
      </c>
      <c r="G3" s="909" t="s">
        <v>7</v>
      </c>
      <c r="H3" s="1182" t="s">
        <v>988</v>
      </c>
      <c r="I3" s="1182" t="s">
        <v>989</v>
      </c>
      <c r="J3" s="1182" t="s">
        <v>992</v>
      </c>
    </row>
    <row r="4" spans="1:10" ht="15" customHeight="1" x14ac:dyDescent="0.2">
      <c r="A4" s="453" t="s">
        <v>264</v>
      </c>
      <c r="B4" s="51">
        <v>15106</v>
      </c>
      <c r="C4" s="51" t="s">
        <v>9</v>
      </c>
      <c r="D4" s="51">
        <v>16207</v>
      </c>
      <c r="E4" s="51" t="s">
        <v>178</v>
      </c>
      <c r="F4" s="51" t="s">
        <v>341</v>
      </c>
      <c r="G4" s="454" t="s">
        <v>11</v>
      </c>
    </row>
    <row r="5" spans="1:10" ht="15" customHeight="1" x14ac:dyDescent="0.2">
      <c r="A5" s="453" t="s">
        <v>223</v>
      </c>
      <c r="B5" s="51">
        <v>15120</v>
      </c>
      <c r="C5" s="51" t="s">
        <v>13</v>
      </c>
      <c r="D5" s="51" t="s">
        <v>14</v>
      </c>
      <c r="E5" s="51" t="s">
        <v>65</v>
      </c>
      <c r="F5" s="51" t="s">
        <v>684</v>
      </c>
      <c r="G5" s="454" t="s">
        <v>11</v>
      </c>
    </row>
    <row r="6" spans="1:10" ht="15" customHeight="1" x14ac:dyDescent="0.2">
      <c r="A6" s="453" t="s">
        <v>64</v>
      </c>
      <c r="B6" s="51">
        <v>15315</v>
      </c>
      <c r="C6" s="51" t="s">
        <v>13</v>
      </c>
      <c r="D6" s="51" t="s">
        <v>14</v>
      </c>
      <c r="E6" s="51" t="s">
        <v>69</v>
      </c>
      <c r="F6" s="51"/>
      <c r="G6" s="454" t="s">
        <v>11</v>
      </c>
    </row>
    <row r="7" spans="1:10" ht="15" customHeight="1" x14ac:dyDescent="0.2">
      <c r="A7" s="453" t="s">
        <v>68</v>
      </c>
      <c r="B7" s="289">
        <v>15300</v>
      </c>
      <c r="C7" s="289" t="s">
        <v>13</v>
      </c>
      <c r="D7" s="289" t="s">
        <v>14</v>
      </c>
      <c r="E7" s="289" t="s">
        <v>225</v>
      </c>
      <c r="F7" s="289"/>
      <c r="G7" s="910" t="s">
        <v>11</v>
      </c>
    </row>
    <row r="8" spans="1:10" x14ac:dyDescent="0.2">
      <c r="A8" s="911" t="s">
        <v>685</v>
      </c>
      <c r="B8" s="289">
        <v>16584</v>
      </c>
      <c r="C8" s="289" t="s">
        <v>13</v>
      </c>
      <c r="D8" s="289" t="s">
        <v>14</v>
      </c>
      <c r="E8" s="289" t="s">
        <v>40</v>
      </c>
      <c r="F8" s="289"/>
      <c r="G8" s="910" t="s">
        <v>686</v>
      </c>
    </row>
    <row r="9" spans="1:10" ht="15.75" thickBot="1" x14ac:dyDescent="0.25">
      <c r="A9" s="911" t="s">
        <v>687</v>
      </c>
      <c r="B9" s="289" t="s">
        <v>96</v>
      </c>
      <c r="C9" s="289" t="s">
        <v>13</v>
      </c>
      <c r="D9" s="289" t="s">
        <v>14</v>
      </c>
      <c r="E9" s="289" t="s">
        <v>40</v>
      </c>
      <c r="F9" s="289"/>
      <c r="G9" s="910" t="s">
        <v>11</v>
      </c>
    </row>
    <row r="10" spans="1:10" ht="15.75" x14ac:dyDescent="0.25">
      <c r="A10" s="912"/>
      <c r="B10" s="913"/>
      <c r="C10" s="914"/>
      <c r="D10" s="915"/>
      <c r="E10" s="915"/>
      <c r="F10" s="915"/>
      <c r="G10" s="916"/>
    </row>
    <row r="11" spans="1:10" ht="15.75" x14ac:dyDescent="0.25">
      <c r="A11" s="917" t="s">
        <v>45</v>
      </c>
      <c r="B11" s="918"/>
      <c r="C11" s="919"/>
      <c r="D11" s="920"/>
      <c r="E11" s="920"/>
      <c r="F11" s="920"/>
      <c r="G11" s="921"/>
    </row>
    <row r="12" spans="1:10" ht="15.75" x14ac:dyDescent="0.25">
      <c r="A12" s="922" t="s">
        <v>468</v>
      </c>
      <c r="B12" s="918" t="s">
        <v>99</v>
      </c>
      <c r="C12" s="919"/>
      <c r="D12" s="920"/>
      <c r="E12" s="920"/>
      <c r="F12" s="920"/>
      <c r="G12" s="921"/>
    </row>
    <row r="13" spans="1:10" ht="15.75" x14ac:dyDescent="0.25">
      <c r="A13" s="922"/>
      <c r="B13" s="918"/>
      <c r="C13" s="919"/>
      <c r="D13" s="920"/>
      <c r="E13" s="920"/>
      <c r="F13" s="920"/>
      <c r="G13" s="921"/>
    </row>
    <row r="14" spans="1:10" ht="16.5" thickBot="1" x14ac:dyDescent="0.3">
      <c r="A14" s="923"/>
      <c r="B14" s="924"/>
      <c r="C14" s="925"/>
      <c r="D14" s="926"/>
      <c r="E14" s="926"/>
      <c r="F14" s="926"/>
      <c r="G14" s="927"/>
    </row>
    <row r="15" spans="1:10" ht="15.75" x14ac:dyDescent="0.25">
      <c r="A15" s="928"/>
      <c r="B15" s="929"/>
      <c r="C15" s="930"/>
      <c r="D15" s="931"/>
      <c r="E15" s="931"/>
      <c r="F15" s="931"/>
      <c r="G15" s="931"/>
    </row>
    <row r="16" spans="1:10" x14ac:dyDescent="0.2">
      <c r="A16" s="932"/>
      <c r="B16" s="932"/>
      <c r="C16" s="932"/>
      <c r="D16" s="932"/>
      <c r="E16" s="932"/>
      <c r="F16" s="932"/>
      <c r="G16" s="933"/>
    </row>
    <row r="18" spans="7:7" x14ac:dyDescent="0.2">
      <c r="G18" s="903"/>
    </row>
    <row r="19" spans="7:7" x14ac:dyDescent="0.2">
      <c r="G19" s="903"/>
    </row>
    <row r="20" spans="7:7" x14ac:dyDescent="0.2">
      <c r="G20" s="903"/>
    </row>
    <row r="21" spans="7:7" x14ac:dyDescent="0.2">
      <c r="G21" s="903"/>
    </row>
    <row r="22" spans="7:7" x14ac:dyDescent="0.2">
      <c r="G22" s="903"/>
    </row>
    <row r="23" spans="7:7" x14ac:dyDescent="0.2">
      <c r="G23" s="903"/>
    </row>
    <row r="24" spans="7:7" x14ac:dyDescent="0.2">
      <c r="G24" s="903"/>
    </row>
    <row r="25" spans="7:7" x14ac:dyDescent="0.2">
      <c r="G25" s="903"/>
    </row>
  </sheetData>
  <mergeCells count="1">
    <mergeCell ref="B2:F2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/>
  <dimension ref="A1:J18"/>
  <sheetViews>
    <sheetView workbookViewId="0">
      <selection activeCell="A2" sqref="A2:J15"/>
    </sheetView>
  </sheetViews>
  <sheetFormatPr defaultColWidth="25.7109375" defaultRowHeight="15" x14ac:dyDescent="0.2"/>
  <cols>
    <col min="1" max="1" width="63" style="77" bestFit="1" customWidth="1"/>
    <col min="2" max="4" width="14.7109375" style="77" customWidth="1"/>
    <col min="5" max="5" width="17.140625" style="77" customWidth="1"/>
    <col min="6" max="6" width="13.85546875" style="77" customWidth="1"/>
    <col min="7" max="7" width="33.28515625" style="101" customWidth="1"/>
    <col min="8" max="16384" width="25.7109375" style="77"/>
  </cols>
  <sheetData>
    <row r="1" spans="1:10" ht="15" customHeight="1" thickBot="1" x14ac:dyDescent="0.3">
      <c r="G1" s="78" t="s">
        <v>47</v>
      </c>
    </row>
    <row r="2" spans="1:10" ht="66" customHeight="1" thickTop="1" x14ac:dyDescent="0.3">
      <c r="A2" s="823" t="s">
        <v>688</v>
      </c>
      <c r="B2" s="935"/>
      <c r="C2" s="1172" t="s">
        <v>689</v>
      </c>
      <c r="D2" s="1173"/>
      <c r="E2" s="935" t="s">
        <v>339</v>
      </c>
      <c r="F2" s="709"/>
      <c r="G2" s="710" t="s">
        <v>690</v>
      </c>
    </row>
    <row r="3" spans="1:10" ht="15" customHeight="1" x14ac:dyDescent="0.25">
      <c r="A3" s="446" t="s">
        <v>3</v>
      </c>
      <c r="B3" s="372" t="s">
        <v>4</v>
      </c>
      <c r="C3" s="372" t="s">
        <v>5</v>
      </c>
      <c r="D3" s="372" t="s">
        <v>4</v>
      </c>
      <c r="E3" s="372" t="s">
        <v>6</v>
      </c>
      <c r="F3" s="372" t="s">
        <v>52</v>
      </c>
      <c r="G3" s="447" t="s">
        <v>7</v>
      </c>
      <c r="H3" s="1182" t="s">
        <v>988</v>
      </c>
      <c r="I3" s="1182" t="s">
        <v>989</v>
      </c>
      <c r="J3" s="1182" t="s">
        <v>992</v>
      </c>
    </row>
    <row r="4" spans="1:10" ht="15" customHeight="1" x14ac:dyDescent="0.2">
      <c r="A4" s="711" t="s">
        <v>64</v>
      </c>
      <c r="B4" s="279">
        <v>15315</v>
      </c>
      <c r="C4" s="279" t="s">
        <v>9</v>
      </c>
      <c r="D4" s="279">
        <v>16207</v>
      </c>
      <c r="E4" s="279" t="s">
        <v>20</v>
      </c>
      <c r="F4" s="279"/>
      <c r="G4" s="452" t="s">
        <v>11</v>
      </c>
    </row>
    <row r="5" spans="1:10" ht="15" customHeight="1" x14ac:dyDescent="0.2">
      <c r="A5" s="711" t="s">
        <v>66</v>
      </c>
      <c r="B5" s="279">
        <v>15305</v>
      </c>
      <c r="C5" s="279" t="s">
        <v>121</v>
      </c>
      <c r="D5" s="279" t="s">
        <v>14</v>
      </c>
      <c r="E5" s="279" t="s">
        <v>33</v>
      </c>
      <c r="F5" s="279"/>
      <c r="G5" s="452" t="s">
        <v>11</v>
      </c>
    </row>
    <row r="6" spans="1:10" ht="15" customHeight="1" x14ac:dyDescent="0.2">
      <c r="A6" s="711" t="s">
        <v>122</v>
      </c>
      <c r="B6" s="279">
        <v>15313</v>
      </c>
      <c r="C6" s="279" t="s">
        <v>9</v>
      </c>
      <c r="D6" s="279">
        <v>16207</v>
      </c>
      <c r="E6" s="279" t="s">
        <v>20</v>
      </c>
      <c r="F6" s="279"/>
      <c r="G6" s="452" t="s">
        <v>18</v>
      </c>
    </row>
    <row r="7" spans="1:10" ht="15" customHeight="1" x14ac:dyDescent="0.2">
      <c r="A7" s="711" t="s">
        <v>123</v>
      </c>
      <c r="B7" s="279">
        <v>15325</v>
      </c>
      <c r="C7" s="279" t="s">
        <v>13</v>
      </c>
      <c r="D7" s="279" t="s">
        <v>14</v>
      </c>
      <c r="E7" s="282" t="s">
        <v>691</v>
      </c>
      <c r="F7" s="279"/>
      <c r="G7" s="452" t="s">
        <v>18</v>
      </c>
    </row>
    <row r="8" spans="1:10" ht="15" customHeight="1" x14ac:dyDescent="0.2">
      <c r="A8" s="711" t="s">
        <v>125</v>
      </c>
      <c r="B8" s="279">
        <v>15306</v>
      </c>
      <c r="C8" s="279" t="s">
        <v>119</v>
      </c>
      <c r="D8" s="279">
        <v>16207</v>
      </c>
      <c r="E8" s="282" t="s">
        <v>126</v>
      </c>
      <c r="F8" s="279"/>
      <c r="G8" s="452" t="s">
        <v>80</v>
      </c>
    </row>
    <row r="9" spans="1:10" s="131" customFormat="1" x14ac:dyDescent="0.2">
      <c r="A9" s="936" t="s">
        <v>692</v>
      </c>
      <c r="B9" s="688">
        <v>15217</v>
      </c>
      <c r="C9" s="688" t="s">
        <v>165</v>
      </c>
      <c r="D9" s="688">
        <v>16211</v>
      </c>
      <c r="E9" s="688" t="s">
        <v>693</v>
      </c>
      <c r="F9" s="688"/>
      <c r="G9" s="937" t="s">
        <v>31</v>
      </c>
    </row>
    <row r="10" spans="1:10" s="131" customFormat="1" ht="30" customHeight="1" x14ac:dyDescent="0.2">
      <c r="A10" s="938" t="s">
        <v>132</v>
      </c>
      <c r="B10" s="101">
        <v>15210</v>
      </c>
      <c r="C10" s="279" t="s">
        <v>13</v>
      </c>
      <c r="D10" s="279" t="s">
        <v>14</v>
      </c>
      <c r="E10" s="688" t="s">
        <v>134</v>
      </c>
      <c r="F10" s="688"/>
      <c r="G10" s="937" t="s">
        <v>31</v>
      </c>
    </row>
    <row r="11" spans="1:10" ht="57" customHeight="1" x14ac:dyDescent="0.25">
      <c r="A11" s="711" t="s">
        <v>138</v>
      </c>
      <c r="B11" s="279">
        <v>15007</v>
      </c>
      <c r="C11" s="279" t="s">
        <v>13</v>
      </c>
      <c r="D11" s="279" t="s">
        <v>14</v>
      </c>
      <c r="E11" s="939" t="s">
        <v>139</v>
      </c>
      <c r="F11" s="279"/>
      <c r="G11" s="937" t="s">
        <v>31</v>
      </c>
      <c r="H11" s="135" t="s">
        <v>42</v>
      </c>
    </row>
    <row r="12" spans="1:10" ht="15" customHeight="1" x14ac:dyDescent="0.25">
      <c r="A12" s="711" t="s">
        <v>694</v>
      </c>
      <c r="B12" s="279" t="s">
        <v>39</v>
      </c>
      <c r="C12" s="279" t="s">
        <v>13</v>
      </c>
      <c r="D12" s="279" t="s">
        <v>14</v>
      </c>
      <c r="E12" s="279" t="s">
        <v>57</v>
      </c>
      <c r="F12" s="371"/>
      <c r="G12" s="937" t="s">
        <v>31</v>
      </c>
    </row>
    <row r="13" spans="1:10" ht="15" customHeight="1" x14ac:dyDescent="0.25">
      <c r="A13" s="713"/>
      <c r="B13" s="370"/>
      <c r="C13" s="370"/>
      <c r="D13" s="370"/>
      <c r="E13" s="371"/>
      <c r="F13" s="371"/>
      <c r="G13" s="460" t="s">
        <v>41</v>
      </c>
    </row>
    <row r="14" spans="1:10" ht="15" customHeight="1" x14ac:dyDescent="0.25">
      <c r="A14" s="453"/>
      <c r="B14" s="53"/>
      <c r="C14" s="53"/>
      <c r="D14" s="370"/>
      <c r="E14" s="370"/>
      <c r="F14" s="371"/>
      <c r="G14" s="461" t="s">
        <v>43</v>
      </c>
    </row>
    <row r="15" spans="1:10" ht="15" customHeight="1" x14ac:dyDescent="0.25">
      <c r="A15" s="711"/>
      <c r="B15" s="284"/>
      <c r="C15" s="714"/>
      <c r="D15" s="282"/>
      <c r="E15" s="282"/>
      <c r="F15" s="51"/>
      <c r="G15" s="462" t="s">
        <v>311</v>
      </c>
    </row>
    <row r="16" spans="1:10" ht="15" customHeight="1" thickBot="1" x14ac:dyDescent="0.3">
      <c r="A16" s="715"/>
      <c r="B16" s="463"/>
      <c r="C16" s="282"/>
      <c r="D16" s="370"/>
      <c r="E16" s="370"/>
      <c r="F16" s="370"/>
      <c r="G16" s="716"/>
    </row>
    <row r="17" spans="1:8" customFormat="1" ht="16.5" thickBot="1" x14ac:dyDescent="0.3">
      <c r="A17" s="940" t="s">
        <v>45</v>
      </c>
      <c r="B17" s="748"/>
      <c r="C17" s="150"/>
      <c r="D17" s="151"/>
      <c r="E17" s="151"/>
      <c r="F17" s="151"/>
      <c r="G17" s="152"/>
      <c r="H17" s="77"/>
    </row>
    <row r="18" spans="1:8" customFormat="1" ht="16.5" thickBot="1" x14ac:dyDescent="0.3">
      <c r="A18" s="940" t="s">
        <v>98</v>
      </c>
      <c r="B18" s="748" t="s">
        <v>99</v>
      </c>
      <c r="C18" s="150"/>
      <c r="D18" s="151"/>
      <c r="E18" s="151"/>
      <c r="F18" s="151"/>
      <c r="G18" s="152"/>
      <c r="H18" s="77"/>
    </row>
  </sheetData>
  <mergeCells count="1">
    <mergeCell ref="C2:D2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25"/>
  <sheetViews>
    <sheetView workbookViewId="0">
      <selection activeCell="A2" sqref="A2:J21"/>
    </sheetView>
  </sheetViews>
  <sheetFormatPr defaultColWidth="25.7109375" defaultRowHeight="15" x14ac:dyDescent="0.2"/>
  <cols>
    <col min="1" max="1" width="70.42578125" style="77" bestFit="1" customWidth="1"/>
    <col min="2" max="4" width="14.7109375" style="77" customWidth="1"/>
    <col min="5" max="5" width="17.140625" style="77" customWidth="1"/>
    <col min="6" max="6" width="13.85546875" style="77" customWidth="1"/>
    <col min="7" max="7" width="33.28515625" style="101" customWidth="1"/>
    <col min="8" max="16384" width="25.7109375" style="77"/>
  </cols>
  <sheetData>
    <row r="1" spans="1:10" ht="15" customHeight="1" thickBot="1" x14ac:dyDescent="0.3">
      <c r="G1" s="78" t="s">
        <v>695</v>
      </c>
    </row>
    <row r="2" spans="1:10" ht="52.5" customHeight="1" thickBot="1" x14ac:dyDescent="0.35">
      <c r="A2" s="722" t="s">
        <v>696</v>
      </c>
      <c r="B2" s="1149" t="s">
        <v>697</v>
      </c>
      <c r="C2" s="1150"/>
      <c r="D2" s="1150"/>
      <c r="E2" s="729"/>
      <c r="F2" s="730"/>
      <c r="G2" s="941" t="s">
        <v>698</v>
      </c>
    </row>
    <row r="3" spans="1:10" ht="15" customHeight="1" thickBot="1" x14ac:dyDescent="0.3">
      <c r="A3" s="360" t="s">
        <v>3</v>
      </c>
      <c r="B3" s="360" t="s">
        <v>4</v>
      </c>
      <c r="C3" s="360" t="s">
        <v>5</v>
      </c>
      <c r="D3" s="360" t="s">
        <v>4</v>
      </c>
      <c r="E3" s="360" t="s">
        <v>6</v>
      </c>
      <c r="F3" s="360" t="s">
        <v>52</v>
      </c>
      <c r="G3" s="360" t="s">
        <v>7</v>
      </c>
      <c r="H3" s="1182" t="s">
        <v>988</v>
      </c>
      <c r="I3" s="1182" t="s">
        <v>989</v>
      </c>
      <c r="J3" s="1182" t="s">
        <v>992</v>
      </c>
    </row>
    <row r="4" spans="1:10" ht="15" customHeight="1" x14ac:dyDescent="0.2">
      <c r="A4" s="361" t="s">
        <v>64</v>
      </c>
      <c r="B4" s="362">
        <v>15315</v>
      </c>
      <c r="C4" s="362" t="s">
        <v>9</v>
      </c>
      <c r="D4" s="362">
        <v>16207</v>
      </c>
      <c r="E4" s="362" t="s">
        <v>33</v>
      </c>
      <c r="F4" s="362"/>
      <c r="G4" s="362" t="s">
        <v>11</v>
      </c>
    </row>
    <row r="5" spans="1:10" ht="15" customHeight="1" x14ac:dyDescent="0.2">
      <c r="A5" s="278" t="s">
        <v>66</v>
      </c>
      <c r="B5" s="279">
        <v>15305</v>
      </c>
      <c r="C5" s="279" t="s">
        <v>121</v>
      </c>
      <c r="D5" s="279" t="s">
        <v>14</v>
      </c>
      <c r="E5" s="279" t="s">
        <v>33</v>
      </c>
      <c r="F5" s="279"/>
      <c r="G5" s="279" t="s">
        <v>11</v>
      </c>
    </row>
    <row r="6" spans="1:10" s="944" customFormat="1" ht="15" customHeight="1" x14ac:dyDescent="0.2">
      <c r="A6" s="942" t="s">
        <v>699</v>
      </c>
      <c r="B6" s="943">
        <v>15329</v>
      </c>
      <c r="C6" s="943" t="s">
        <v>121</v>
      </c>
      <c r="D6" s="943" t="s">
        <v>14</v>
      </c>
      <c r="E6" s="943" t="s">
        <v>189</v>
      </c>
      <c r="F6" s="943"/>
      <c r="G6" s="943" t="s">
        <v>11</v>
      </c>
    </row>
    <row r="7" spans="1:10" ht="15" customHeight="1" x14ac:dyDescent="0.2">
      <c r="A7" s="77" t="s">
        <v>122</v>
      </c>
      <c r="B7" s="279">
        <v>15313</v>
      </c>
      <c r="C7" s="279" t="s">
        <v>9</v>
      </c>
      <c r="D7" s="279">
        <v>16207</v>
      </c>
      <c r="E7" s="279" t="s">
        <v>20</v>
      </c>
      <c r="F7" s="279"/>
      <c r="G7" s="279" t="s">
        <v>18</v>
      </c>
    </row>
    <row r="8" spans="1:10" ht="15" customHeight="1" x14ac:dyDescent="0.2">
      <c r="A8" s="278" t="s">
        <v>123</v>
      </c>
      <c r="B8" s="279">
        <v>15325</v>
      </c>
      <c r="C8" s="279" t="s">
        <v>13</v>
      </c>
      <c r="D8" s="279" t="s">
        <v>14</v>
      </c>
      <c r="E8" s="282" t="s">
        <v>700</v>
      </c>
      <c r="F8" s="279"/>
      <c r="G8" s="279" t="s">
        <v>18</v>
      </c>
    </row>
    <row r="9" spans="1:10" ht="15" customHeight="1" x14ac:dyDescent="0.2">
      <c r="A9" s="278" t="s">
        <v>125</v>
      </c>
      <c r="B9" s="279">
        <v>15306</v>
      </c>
      <c r="C9" s="279" t="s">
        <v>119</v>
      </c>
      <c r="D9" s="279">
        <v>16207</v>
      </c>
      <c r="E9" s="282" t="s">
        <v>126</v>
      </c>
      <c r="F9" s="279"/>
      <c r="G9" s="279" t="s">
        <v>80</v>
      </c>
    </row>
    <row r="10" spans="1:10" ht="15" customHeight="1" x14ac:dyDescent="0.2">
      <c r="A10" s="278" t="s">
        <v>76</v>
      </c>
      <c r="B10" s="279">
        <v>15345</v>
      </c>
      <c r="C10" s="279" t="s">
        <v>13</v>
      </c>
      <c r="D10" s="279" t="s">
        <v>14</v>
      </c>
      <c r="E10" s="282" t="s">
        <v>701</v>
      </c>
      <c r="F10" s="279"/>
      <c r="G10" s="279" t="s">
        <v>80</v>
      </c>
    </row>
    <row r="11" spans="1:10" s="131" customFormat="1" ht="30" customHeight="1" x14ac:dyDescent="0.2">
      <c r="A11" s="945" t="s">
        <v>132</v>
      </c>
      <c r="B11" s="650">
        <v>15210</v>
      </c>
      <c r="C11" s="688" t="s">
        <v>165</v>
      </c>
      <c r="D11" s="688">
        <v>16211</v>
      </c>
      <c r="E11" s="688" t="s">
        <v>134</v>
      </c>
      <c r="F11" s="688"/>
      <c r="G11" s="688" t="s">
        <v>31</v>
      </c>
    </row>
    <row r="12" spans="1:10" ht="57" customHeight="1" x14ac:dyDescent="0.25">
      <c r="A12" s="278" t="s">
        <v>138</v>
      </c>
      <c r="B12" s="279">
        <v>15007</v>
      </c>
      <c r="C12" s="279" t="s">
        <v>13</v>
      </c>
      <c r="D12" s="279" t="s">
        <v>14</v>
      </c>
      <c r="E12" s="939" t="s">
        <v>139</v>
      </c>
      <c r="F12" s="279"/>
      <c r="G12" s="688" t="s">
        <v>31</v>
      </c>
      <c r="H12" s="135" t="s">
        <v>42</v>
      </c>
    </row>
    <row r="13" spans="1:10" ht="15" customHeight="1" x14ac:dyDescent="0.25">
      <c r="A13" s="278" t="s">
        <v>702</v>
      </c>
      <c r="B13" s="279" t="s">
        <v>39</v>
      </c>
      <c r="C13" s="279" t="s">
        <v>13</v>
      </c>
      <c r="D13" s="279" t="s">
        <v>14</v>
      </c>
      <c r="E13" s="279" t="s">
        <v>57</v>
      </c>
      <c r="F13" s="371"/>
      <c r="G13" s="688" t="s">
        <v>31</v>
      </c>
    </row>
    <row r="14" spans="1:10" ht="15" customHeight="1" x14ac:dyDescent="0.25">
      <c r="A14" s="285"/>
      <c r="B14" s="370"/>
      <c r="C14" s="370"/>
      <c r="D14" s="370"/>
      <c r="E14" s="371"/>
      <c r="F14" s="371"/>
      <c r="G14" s="485" t="s">
        <v>41</v>
      </c>
    </row>
    <row r="15" spans="1:10" ht="15" customHeight="1" x14ac:dyDescent="0.25">
      <c r="A15" s="277"/>
      <c r="B15" s="53"/>
      <c r="C15" s="53"/>
      <c r="D15" s="370"/>
      <c r="E15" s="370"/>
      <c r="F15" s="371"/>
      <c r="G15" s="540" t="s">
        <v>43</v>
      </c>
    </row>
    <row r="16" spans="1:10" ht="15" customHeight="1" thickBot="1" x14ac:dyDescent="0.3">
      <c r="A16" s="740"/>
      <c r="B16" s="741"/>
      <c r="C16" s="741"/>
      <c r="D16" s="742"/>
      <c r="E16" s="742"/>
      <c r="F16" s="562"/>
      <c r="G16" s="482" t="s">
        <v>311</v>
      </c>
    </row>
    <row r="17" spans="1:8" s="41" customFormat="1" ht="18" customHeight="1" thickBot="1" x14ac:dyDescent="0.3">
      <c r="A17" s="144" t="s">
        <v>45</v>
      </c>
      <c r="B17" s="145"/>
      <c r="C17" s="145"/>
      <c r="D17" s="146"/>
      <c r="E17" s="146"/>
      <c r="F17" s="146"/>
      <c r="G17" s="147"/>
    </row>
    <row r="18" spans="1:8" s="41" customFormat="1" ht="15" customHeight="1" thickBot="1" x14ac:dyDescent="0.3">
      <c r="A18" s="946" t="s">
        <v>273</v>
      </c>
      <c r="B18" s="374" t="s">
        <v>99</v>
      </c>
      <c r="C18" s="146"/>
      <c r="D18" s="375"/>
      <c r="E18" s="375"/>
      <c r="F18" s="375"/>
      <c r="G18" s="147"/>
    </row>
    <row r="19" spans="1:8" s="376" customFormat="1" ht="16.5" thickBot="1" x14ac:dyDescent="0.3">
      <c r="A19" s="947" t="s">
        <v>703</v>
      </c>
      <c r="B19" s="374" t="s">
        <v>289</v>
      </c>
      <c r="C19" s="1174"/>
      <c r="D19" s="1127"/>
      <c r="E19" s="1127"/>
      <c r="F19" s="1127"/>
      <c r="G19" s="147"/>
      <c r="H19" s="41"/>
    </row>
    <row r="20" spans="1:8" s="376" customFormat="1" ht="16.5" thickBot="1" x14ac:dyDescent="0.3">
      <c r="A20" s="948" t="s">
        <v>704</v>
      </c>
      <c r="B20" s="374"/>
      <c r="C20" s="146"/>
      <c r="D20" s="146"/>
      <c r="E20" s="146"/>
      <c r="F20" s="146"/>
      <c r="G20" s="147"/>
      <c r="H20" s="41"/>
    </row>
    <row r="21" spans="1:8" s="376" customFormat="1" ht="16.5" thickBot="1" x14ac:dyDescent="0.3">
      <c r="A21" s="947" t="s">
        <v>705</v>
      </c>
      <c r="B21" s="374"/>
      <c r="C21" s="146"/>
      <c r="D21" s="146" t="s">
        <v>172</v>
      </c>
      <c r="E21" s="949">
        <v>40252</v>
      </c>
      <c r="F21" s="146"/>
      <c r="G21" s="147"/>
      <c r="H21" s="41"/>
    </row>
    <row r="22" spans="1:8" s="376" customFormat="1" ht="16.5" thickBot="1" x14ac:dyDescent="0.3">
      <c r="A22" s="377"/>
      <c r="B22" s="950"/>
      <c r="C22" s="146"/>
      <c r="D22" s="146"/>
      <c r="E22" s="146"/>
      <c r="F22" s="146"/>
      <c r="G22" s="147"/>
      <c r="H22" s="41"/>
    </row>
    <row r="23" spans="1:8" s="376" customFormat="1" ht="16.5" thickBot="1" x14ac:dyDescent="0.3">
      <c r="A23" s="377"/>
      <c r="B23" s="950"/>
      <c r="C23" s="146"/>
      <c r="D23" s="146"/>
      <c r="E23" s="146"/>
      <c r="F23" s="146"/>
      <c r="G23" s="147"/>
      <c r="H23" s="41"/>
    </row>
    <row r="24" spans="1:8" ht="15" customHeight="1" x14ac:dyDescent="0.2"/>
    <row r="25" spans="1:8" ht="15" customHeight="1" x14ac:dyDescent="0.2">
      <c r="C25" s="77" t="s">
        <v>42</v>
      </c>
    </row>
  </sheetData>
  <mergeCells count="2">
    <mergeCell ref="B2:D2"/>
    <mergeCell ref="C19:F19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/>
  <dimension ref="A1:J24"/>
  <sheetViews>
    <sheetView workbookViewId="0">
      <selection activeCell="A2" sqref="A2:J8"/>
    </sheetView>
  </sheetViews>
  <sheetFormatPr defaultColWidth="33.140625" defaultRowHeight="15" x14ac:dyDescent="0.2"/>
  <cols>
    <col min="1" max="1" width="52" style="951" bestFit="1" customWidth="1"/>
    <col min="2" max="2" width="19.42578125" style="951" customWidth="1"/>
    <col min="3" max="3" width="12.5703125" style="77" bestFit="1" customWidth="1"/>
    <col min="4" max="4" width="8" style="77" bestFit="1" customWidth="1"/>
    <col min="5" max="5" width="21.140625" style="77" bestFit="1" customWidth="1"/>
    <col min="6" max="6" width="14.85546875" style="77" bestFit="1" customWidth="1"/>
    <col min="7" max="7" width="66.7109375" style="77" customWidth="1"/>
    <col min="8" max="16384" width="33.140625" style="77"/>
  </cols>
  <sheetData>
    <row r="1" spans="1:10" ht="15" customHeight="1" thickBot="1" x14ac:dyDescent="0.3">
      <c r="G1" s="78" t="s">
        <v>47</v>
      </c>
    </row>
    <row r="2" spans="1:10" ht="24" thickBot="1" x14ac:dyDescent="0.4">
      <c r="A2" s="952" t="s">
        <v>706</v>
      </c>
      <c r="B2" s="1175" t="s">
        <v>707</v>
      </c>
      <c r="C2" s="1176"/>
      <c r="D2" s="1176"/>
      <c r="E2" s="1176"/>
      <c r="F2" s="1177"/>
      <c r="G2" s="953" t="s">
        <v>708</v>
      </c>
    </row>
    <row r="3" spans="1:10" ht="15" customHeight="1" thickBot="1" x14ac:dyDescent="0.3">
      <c r="A3" s="360" t="s">
        <v>3</v>
      </c>
      <c r="B3" s="360" t="s">
        <v>709</v>
      </c>
      <c r="C3" s="360" t="s">
        <v>428</v>
      </c>
      <c r="D3" s="360" t="s">
        <v>709</v>
      </c>
      <c r="E3" s="360" t="s">
        <v>710</v>
      </c>
      <c r="F3" s="360" t="s">
        <v>711</v>
      </c>
      <c r="G3" s="360" t="s">
        <v>712</v>
      </c>
      <c r="H3" s="1182" t="s">
        <v>988</v>
      </c>
      <c r="I3" s="1182" t="s">
        <v>989</v>
      </c>
      <c r="J3" s="1182" t="s">
        <v>992</v>
      </c>
    </row>
    <row r="4" spans="1:10" x14ac:dyDescent="0.2">
      <c r="A4" s="558" t="s">
        <v>129</v>
      </c>
      <c r="B4" s="559">
        <v>15107</v>
      </c>
      <c r="C4" s="559" t="s">
        <v>165</v>
      </c>
      <c r="D4" s="559">
        <v>16211</v>
      </c>
      <c r="E4" s="559" t="s">
        <v>24</v>
      </c>
      <c r="F4" s="559" t="s">
        <v>713</v>
      </c>
      <c r="G4" s="954" t="s">
        <v>714</v>
      </c>
    </row>
    <row r="5" spans="1:10" x14ac:dyDescent="0.2">
      <c r="A5" s="560" t="s">
        <v>76</v>
      </c>
      <c r="B5" s="51">
        <v>15345</v>
      </c>
      <c r="C5" s="51" t="s">
        <v>13</v>
      </c>
      <c r="D5" s="51" t="s">
        <v>14</v>
      </c>
      <c r="E5" s="51" t="s">
        <v>24</v>
      </c>
      <c r="F5" s="51"/>
      <c r="G5" s="51" t="s">
        <v>715</v>
      </c>
    </row>
    <row r="6" spans="1:10" ht="37.5" customHeight="1" x14ac:dyDescent="0.2">
      <c r="A6" s="955" t="s">
        <v>716</v>
      </c>
      <c r="B6" s="51">
        <v>16721</v>
      </c>
      <c r="C6" s="51" t="s">
        <v>13</v>
      </c>
      <c r="D6" s="51" t="s">
        <v>14</v>
      </c>
      <c r="E6" s="51" t="s">
        <v>40</v>
      </c>
      <c r="F6" s="51"/>
      <c r="G6" s="51" t="s">
        <v>715</v>
      </c>
    </row>
    <row r="7" spans="1:10" ht="66" customHeight="1" x14ac:dyDescent="0.2">
      <c r="A7" s="956" t="s">
        <v>717</v>
      </c>
      <c r="B7" s="957" t="s">
        <v>718</v>
      </c>
      <c r="C7" s="282" t="s">
        <v>13</v>
      </c>
      <c r="D7" s="282" t="s">
        <v>14</v>
      </c>
      <c r="E7" s="958" t="s">
        <v>719</v>
      </c>
      <c r="F7" s="282"/>
      <c r="G7" s="958" t="s">
        <v>720</v>
      </c>
      <c r="H7" s="580"/>
    </row>
    <row r="8" spans="1:10" ht="15" customHeight="1" thickBot="1" x14ac:dyDescent="0.25">
      <c r="A8" s="959" t="s">
        <v>721</v>
      </c>
      <c r="B8" s="960" t="s">
        <v>722</v>
      </c>
      <c r="C8" s="562" t="s">
        <v>13</v>
      </c>
      <c r="D8" s="562" t="s">
        <v>14</v>
      </c>
      <c r="E8" s="562" t="s">
        <v>40</v>
      </c>
      <c r="F8" s="562"/>
      <c r="G8" s="562" t="s">
        <v>715</v>
      </c>
    </row>
    <row r="9" spans="1:10" ht="15" customHeight="1" x14ac:dyDescent="0.2">
      <c r="A9" s="961"/>
      <c r="B9" s="962"/>
      <c r="C9" s="699"/>
      <c r="D9" s="594"/>
      <c r="E9" s="594"/>
      <c r="F9" s="594"/>
      <c r="G9" s="963"/>
    </row>
    <row r="10" spans="1:10" ht="15" customHeight="1" x14ac:dyDescent="0.25">
      <c r="A10" s="964" t="s">
        <v>45</v>
      </c>
      <c r="B10" s="965"/>
      <c r="C10" s="704"/>
      <c r="D10" s="597"/>
      <c r="E10" s="597"/>
      <c r="F10" s="597"/>
      <c r="G10" s="966"/>
    </row>
    <row r="11" spans="1:10" ht="15" customHeight="1" thickBot="1" x14ac:dyDescent="0.25">
      <c r="A11" s="967" t="s">
        <v>412</v>
      </c>
      <c r="B11" s="968" t="s">
        <v>99</v>
      </c>
      <c r="C11" s="969"/>
      <c r="D11" s="599"/>
      <c r="E11" s="599"/>
      <c r="F11" s="599"/>
      <c r="G11" s="970"/>
    </row>
    <row r="12" spans="1:10" ht="15" customHeight="1" thickBot="1" x14ac:dyDescent="0.25">
      <c r="A12" s="967"/>
      <c r="B12" s="971"/>
      <c r="C12" s="969"/>
      <c r="D12" s="599"/>
      <c r="E12" s="599"/>
      <c r="F12" s="599"/>
      <c r="G12" s="970"/>
    </row>
    <row r="13" spans="1:10" ht="15" customHeight="1" x14ac:dyDescent="0.2"/>
    <row r="14" spans="1:10" ht="15" customHeight="1" x14ac:dyDescent="0.2">
      <c r="A14" s="77"/>
      <c r="B14" s="77"/>
    </row>
    <row r="15" spans="1:10" ht="15" customHeight="1" x14ac:dyDescent="0.2"/>
    <row r="16" spans="1:10" ht="15" customHeight="1" x14ac:dyDescent="0.2"/>
    <row r="17" spans="6:6" ht="15" customHeight="1" x14ac:dyDescent="0.2"/>
    <row r="18" spans="6:6" ht="15" customHeight="1" x14ac:dyDescent="0.2"/>
    <row r="19" spans="6:6" ht="15" customHeight="1" x14ac:dyDescent="0.2"/>
    <row r="20" spans="6:6" ht="15" customHeight="1" x14ac:dyDescent="0.2"/>
    <row r="21" spans="6:6" ht="15" customHeight="1" x14ac:dyDescent="0.2"/>
    <row r="22" spans="6:6" ht="15" customHeight="1" x14ac:dyDescent="0.2"/>
    <row r="23" spans="6:6" ht="15" customHeight="1" x14ac:dyDescent="0.2"/>
    <row r="24" spans="6:6" ht="15" customHeight="1" x14ac:dyDescent="0.2">
      <c r="F24" s="972"/>
    </row>
  </sheetData>
  <mergeCells count="1">
    <mergeCell ref="B2:F2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/>
  <dimension ref="A1:J15"/>
  <sheetViews>
    <sheetView workbookViewId="0">
      <selection activeCell="A2" sqref="A2:J10"/>
    </sheetView>
  </sheetViews>
  <sheetFormatPr defaultRowHeight="15" x14ac:dyDescent="0.2"/>
  <cols>
    <col min="1" max="1" width="43.7109375" style="77" bestFit="1" customWidth="1"/>
    <col min="2" max="2" width="13.28515625" style="77" customWidth="1"/>
    <col min="3" max="3" width="38.5703125" style="77" bestFit="1" customWidth="1"/>
    <col min="4" max="4" width="12" style="77" customWidth="1"/>
    <col min="5" max="5" width="18.28515625" style="77" customWidth="1"/>
    <col min="6" max="6" width="15" style="77" bestFit="1" customWidth="1"/>
    <col min="7" max="7" width="34.28515625" style="101" bestFit="1" customWidth="1"/>
    <col min="8" max="16384" width="9.140625" style="77"/>
  </cols>
  <sheetData>
    <row r="1" spans="1:10" ht="15" customHeight="1" thickBot="1" x14ac:dyDescent="0.3">
      <c r="G1" s="78" t="s">
        <v>723</v>
      </c>
    </row>
    <row r="2" spans="1:10" ht="45" customHeight="1" thickBot="1" x14ac:dyDescent="0.35">
      <c r="A2" s="3" t="s">
        <v>724</v>
      </c>
      <c r="B2" s="973"/>
      <c r="C2" s="974" t="s">
        <v>725</v>
      </c>
      <c r="D2" s="975"/>
      <c r="E2" s="973"/>
      <c r="F2" s="976"/>
      <c r="G2" s="941"/>
    </row>
    <row r="3" spans="1:10" ht="15" customHeight="1" thickBot="1" x14ac:dyDescent="0.3">
      <c r="A3" s="360" t="s">
        <v>3</v>
      </c>
      <c r="B3" s="360" t="s">
        <v>4</v>
      </c>
      <c r="C3" s="360" t="s">
        <v>5</v>
      </c>
      <c r="D3" s="360" t="s">
        <v>4</v>
      </c>
      <c r="E3" s="360" t="s">
        <v>6</v>
      </c>
      <c r="F3" s="360" t="s">
        <v>52</v>
      </c>
      <c r="G3" s="360" t="s">
        <v>7</v>
      </c>
      <c r="H3" s="1182" t="s">
        <v>988</v>
      </c>
      <c r="I3" s="1182" t="s">
        <v>989</v>
      </c>
      <c r="J3" s="1182" t="s">
        <v>992</v>
      </c>
    </row>
    <row r="4" spans="1:10" s="363" customFormat="1" ht="15" customHeight="1" x14ac:dyDescent="0.2">
      <c r="A4" s="281" t="s">
        <v>264</v>
      </c>
      <c r="B4" s="282">
        <v>15106</v>
      </c>
      <c r="C4" s="282" t="s">
        <v>35</v>
      </c>
      <c r="D4" s="282">
        <v>16210</v>
      </c>
      <c r="E4" s="282" t="s">
        <v>726</v>
      </c>
      <c r="F4" s="282" t="s">
        <v>727</v>
      </c>
      <c r="G4" s="282" t="s">
        <v>11</v>
      </c>
    </row>
    <row r="5" spans="1:10" s="363" customFormat="1" ht="15" customHeight="1" x14ac:dyDescent="0.2">
      <c r="A5" s="281" t="s">
        <v>129</v>
      </c>
      <c r="B5" s="282">
        <v>15107</v>
      </c>
      <c r="C5" s="282" t="s">
        <v>35</v>
      </c>
      <c r="D5" s="282">
        <v>16210</v>
      </c>
      <c r="E5" s="282" t="s">
        <v>231</v>
      </c>
      <c r="F5" s="282" t="s">
        <v>728</v>
      </c>
      <c r="G5" s="282" t="s">
        <v>18</v>
      </c>
    </row>
    <row r="6" spans="1:10" s="363" customFormat="1" ht="15" customHeight="1" x14ac:dyDescent="0.2">
      <c r="A6" s="364"/>
      <c r="B6" s="365"/>
      <c r="C6" s="365"/>
      <c r="D6" s="365"/>
      <c r="E6" s="365"/>
      <c r="F6" s="365"/>
      <c r="G6" s="977" t="s">
        <v>42</v>
      </c>
    </row>
    <row r="7" spans="1:10" ht="15" customHeight="1" x14ac:dyDescent="0.2">
      <c r="A7" s="278" t="s">
        <v>729</v>
      </c>
      <c r="B7" s="279" t="s">
        <v>42</v>
      </c>
      <c r="C7" s="279" t="s">
        <v>730</v>
      </c>
      <c r="D7" s="279">
        <v>16074</v>
      </c>
      <c r="E7" s="279" t="s">
        <v>40</v>
      </c>
      <c r="F7" s="279" t="s">
        <v>42</v>
      </c>
      <c r="G7" s="978" t="s">
        <v>731</v>
      </c>
    </row>
    <row r="8" spans="1:10" ht="15" customHeight="1" x14ac:dyDescent="0.25">
      <c r="A8" s="278" t="s">
        <v>732</v>
      </c>
      <c r="B8" s="279" t="s">
        <v>733</v>
      </c>
      <c r="C8" s="279" t="s">
        <v>734</v>
      </c>
      <c r="D8" s="279" t="s">
        <v>42</v>
      </c>
      <c r="E8" s="279" t="s">
        <v>40</v>
      </c>
      <c r="F8" s="371"/>
      <c r="G8" s="372" t="s">
        <v>735</v>
      </c>
    </row>
    <row r="9" spans="1:10" ht="15" customHeight="1" x14ac:dyDescent="0.25">
      <c r="A9" s="483"/>
      <c r="B9" s="371"/>
      <c r="C9" s="371"/>
      <c r="D9" s="371"/>
      <c r="E9" s="371"/>
      <c r="F9" s="371"/>
      <c r="G9" s="53" t="s">
        <v>736</v>
      </c>
    </row>
    <row r="10" spans="1:10" ht="15" customHeight="1" x14ac:dyDescent="0.25">
      <c r="A10" s="484"/>
      <c r="B10" s="484"/>
      <c r="C10" s="484"/>
      <c r="D10" s="289"/>
      <c r="E10" s="289"/>
      <c r="F10" s="289"/>
      <c r="G10" s="979" t="s">
        <v>737</v>
      </c>
    </row>
    <row r="11" spans="1:10" ht="15" customHeight="1" x14ac:dyDescent="0.25">
      <c r="A11" s="278"/>
      <c r="B11" s="463"/>
      <c r="C11" s="282"/>
      <c r="D11" s="371"/>
      <c r="E11" s="371"/>
      <c r="F11" s="371"/>
      <c r="G11" s="371"/>
    </row>
    <row r="12" spans="1:10" ht="15" customHeight="1" thickBot="1" x14ac:dyDescent="0.25">
      <c r="A12" s="547"/>
      <c r="B12" s="547"/>
      <c r="C12" s="547"/>
      <c r="D12" s="547"/>
      <c r="E12" s="547"/>
      <c r="F12" s="547"/>
      <c r="G12" s="548"/>
    </row>
    <row r="13" spans="1:10" ht="15" customHeight="1" x14ac:dyDescent="0.25">
      <c r="A13" s="669" t="s">
        <v>738</v>
      </c>
    </row>
    <row r="14" spans="1:10" ht="15" customHeight="1" x14ac:dyDescent="0.2">
      <c r="A14" s="77" t="s">
        <v>739</v>
      </c>
      <c r="B14" s="77" t="s">
        <v>99</v>
      </c>
      <c r="F14" s="77" t="s">
        <v>42</v>
      </c>
    </row>
    <row r="15" spans="1:10" ht="15" customHeight="1" x14ac:dyDescent="0.2">
      <c r="A15" s="77" t="s">
        <v>740</v>
      </c>
    </row>
  </sheetData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/>
  <dimension ref="A1:J16"/>
  <sheetViews>
    <sheetView workbookViewId="0">
      <selection activeCell="A2" sqref="A2:J10"/>
    </sheetView>
  </sheetViews>
  <sheetFormatPr defaultRowHeight="15" x14ac:dyDescent="0.2"/>
  <cols>
    <col min="1" max="1" width="43.7109375" style="77" bestFit="1" customWidth="1"/>
    <col min="2" max="2" width="13.28515625" style="77" customWidth="1"/>
    <col min="3" max="3" width="38.5703125" style="77" bestFit="1" customWidth="1"/>
    <col min="4" max="4" width="12" style="77" customWidth="1"/>
    <col min="5" max="5" width="18.28515625" style="77" customWidth="1"/>
    <col min="6" max="6" width="15" style="77" bestFit="1" customWidth="1"/>
    <col min="7" max="7" width="34.28515625" style="101" bestFit="1" customWidth="1"/>
    <col min="8" max="16384" width="9.140625" style="77"/>
  </cols>
  <sheetData>
    <row r="1" spans="1:10" ht="15" customHeight="1" thickBot="1" x14ac:dyDescent="0.3">
      <c r="G1" s="78" t="s">
        <v>47</v>
      </c>
    </row>
    <row r="2" spans="1:10" ht="45" customHeight="1" thickBot="1" x14ac:dyDescent="0.35">
      <c r="A2" s="980" t="s">
        <v>42</v>
      </c>
      <c r="B2" s="973"/>
      <c r="C2" s="1126"/>
      <c r="D2" s="1178"/>
      <c r="E2" s="973"/>
      <c r="F2" s="976"/>
      <c r="G2" s="941" t="s">
        <v>741</v>
      </c>
    </row>
    <row r="3" spans="1:10" ht="15" customHeight="1" thickBot="1" x14ac:dyDescent="0.3">
      <c r="A3" s="360" t="s">
        <v>3</v>
      </c>
      <c r="B3" s="360" t="s">
        <v>4</v>
      </c>
      <c r="C3" s="360" t="s">
        <v>5</v>
      </c>
      <c r="D3" s="360" t="s">
        <v>4</v>
      </c>
      <c r="E3" s="360" t="s">
        <v>6</v>
      </c>
      <c r="F3" s="360" t="s">
        <v>52</v>
      </c>
      <c r="G3" s="360" t="s">
        <v>7</v>
      </c>
      <c r="H3" s="1182" t="s">
        <v>988</v>
      </c>
      <c r="I3" s="1182" t="s">
        <v>989</v>
      </c>
      <c r="J3" s="1182" t="s">
        <v>992</v>
      </c>
    </row>
    <row r="4" spans="1:10" s="363" customFormat="1" ht="15" customHeight="1" x14ac:dyDescent="0.2">
      <c r="A4" s="281" t="s">
        <v>264</v>
      </c>
      <c r="B4" s="282">
        <v>15106</v>
      </c>
      <c r="C4" s="282" t="s">
        <v>35</v>
      </c>
      <c r="D4" s="282">
        <v>16210</v>
      </c>
      <c r="E4" s="282" t="s">
        <v>726</v>
      </c>
      <c r="F4" s="282" t="s">
        <v>727</v>
      </c>
      <c r="G4" s="282" t="s">
        <v>11</v>
      </c>
    </row>
    <row r="5" spans="1:10" s="363" customFormat="1" ht="15" customHeight="1" x14ac:dyDescent="0.2">
      <c r="A5" s="281" t="s">
        <v>129</v>
      </c>
      <c r="B5" s="282">
        <v>15107</v>
      </c>
      <c r="C5" s="282" t="s">
        <v>35</v>
      </c>
      <c r="D5" s="282">
        <v>16210</v>
      </c>
      <c r="E5" s="282" t="s">
        <v>742</v>
      </c>
      <c r="F5" s="282" t="s">
        <v>727</v>
      </c>
      <c r="G5" s="282" t="s">
        <v>18</v>
      </c>
    </row>
    <row r="6" spans="1:10" s="363" customFormat="1" ht="15" customHeight="1" x14ac:dyDescent="0.2">
      <c r="A6" s="364"/>
      <c r="B6" s="365"/>
      <c r="C6" s="365"/>
      <c r="D6" s="365"/>
      <c r="E6" s="365"/>
      <c r="F6" s="365"/>
      <c r="G6" s="977" t="s">
        <v>42</v>
      </c>
    </row>
    <row r="7" spans="1:10" ht="15" customHeight="1" x14ac:dyDescent="0.2">
      <c r="A7" s="278" t="s">
        <v>729</v>
      </c>
      <c r="B7" s="279" t="s">
        <v>42</v>
      </c>
      <c r="C7" s="279" t="s">
        <v>730</v>
      </c>
      <c r="D7" s="279">
        <v>16074</v>
      </c>
      <c r="E7" s="279" t="s">
        <v>40</v>
      </c>
      <c r="F7" s="279" t="s">
        <v>42</v>
      </c>
      <c r="G7" s="978" t="s">
        <v>731</v>
      </c>
    </row>
    <row r="8" spans="1:10" ht="15" customHeight="1" x14ac:dyDescent="0.25">
      <c r="A8" s="278" t="s">
        <v>743</v>
      </c>
      <c r="B8" s="279" t="s">
        <v>733</v>
      </c>
      <c r="C8" s="279" t="s">
        <v>734</v>
      </c>
      <c r="D8" s="279" t="s">
        <v>42</v>
      </c>
      <c r="E8" s="279" t="s">
        <v>40</v>
      </c>
      <c r="F8" s="371"/>
      <c r="G8" s="372" t="s">
        <v>735</v>
      </c>
    </row>
    <row r="9" spans="1:10" ht="15" customHeight="1" x14ac:dyDescent="0.25">
      <c r="A9" s="483"/>
      <c r="B9" s="371"/>
      <c r="C9" s="371"/>
      <c r="D9" s="371"/>
      <c r="E9" s="371"/>
      <c r="F9" s="371"/>
      <c r="G9" s="53" t="s">
        <v>736</v>
      </c>
    </row>
    <row r="10" spans="1:10" ht="15" customHeight="1" x14ac:dyDescent="0.25">
      <c r="A10" s="484"/>
      <c r="B10" s="484"/>
      <c r="C10" s="484"/>
      <c r="D10" s="289"/>
      <c r="E10" s="289"/>
      <c r="F10" s="289"/>
      <c r="G10" s="979" t="s">
        <v>737</v>
      </c>
    </row>
    <row r="11" spans="1:10" ht="15" customHeight="1" x14ac:dyDescent="0.25">
      <c r="A11" s="278"/>
      <c r="B11" s="463"/>
      <c r="C11" s="282"/>
      <c r="D11" s="371"/>
      <c r="E11" s="371"/>
      <c r="F11" s="371"/>
      <c r="G11" s="371"/>
    </row>
    <row r="12" spans="1:10" ht="15" customHeight="1" thickBot="1" x14ac:dyDescent="0.25">
      <c r="A12" s="547"/>
      <c r="B12" s="547"/>
      <c r="C12" s="547"/>
      <c r="D12" s="547"/>
      <c r="E12" s="547"/>
      <c r="F12" s="547"/>
      <c r="G12" s="548"/>
    </row>
    <row r="13" spans="1:10" ht="15" customHeight="1" x14ac:dyDescent="0.2"/>
    <row r="14" spans="1:10" ht="15" customHeight="1" x14ac:dyDescent="0.2">
      <c r="F14" s="77" t="s">
        <v>42</v>
      </c>
    </row>
    <row r="15" spans="1:10" ht="15" customHeight="1" x14ac:dyDescent="0.25">
      <c r="A15" s="669" t="s">
        <v>45</v>
      </c>
    </row>
    <row r="16" spans="1:10" ht="15" customHeight="1" x14ac:dyDescent="0.2">
      <c r="A16" s="77" t="s">
        <v>744</v>
      </c>
    </row>
  </sheetData>
  <mergeCells count="1">
    <mergeCell ref="C2:D2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/>
  <dimension ref="A1:J14"/>
  <sheetViews>
    <sheetView workbookViewId="0">
      <selection activeCell="A2" sqref="A2:J10"/>
    </sheetView>
  </sheetViews>
  <sheetFormatPr defaultRowHeight="15" x14ac:dyDescent="0.2"/>
  <cols>
    <col min="1" max="1" width="44.5703125" style="77" bestFit="1" customWidth="1"/>
    <col min="2" max="2" width="13.28515625" style="77" customWidth="1"/>
    <col min="3" max="3" width="38.5703125" style="77" bestFit="1" customWidth="1"/>
    <col min="4" max="4" width="12" style="77" customWidth="1"/>
    <col min="5" max="5" width="18.28515625" style="77" customWidth="1"/>
    <col min="6" max="6" width="15" style="77" bestFit="1" customWidth="1"/>
    <col min="7" max="7" width="34.28515625" style="101" bestFit="1" customWidth="1"/>
    <col min="8" max="16384" width="9.140625" style="77"/>
  </cols>
  <sheetData>
    <row r="1" spans="1:10" ht="15" customHeight="1" thickBot="1" x14ac:dyDescent="0.25">
      <c r="G1" s="101" t="s">
        <v>47</v>
      </c>
    </row>
    <row r="2" spans="1:10" ht="45" customHeight="1" thickBot="1" x14ac:dyDescent="0.35">
      <c r="A2" s="991" t="s">
        <v>42</v>
      </c>
      <c r="B2" s="992"/>
      <c r="C2" s="1179"/>
      <c r="D2" s="1180"/>
      <c r="E2" s="992"/>
      <c r="F2" s="993"/>
      <c r="G2" s="994" t="s">
        <v>776</v>
      </c>
    </row>
    <row r="3" spans="1:10" ht="15" customHeight="1" thickBot="1" x14ac:dyDescent="0.3">
      <c r="A3" s="995" t="s">
        <v>3</v>
      </c>
      <c r="B3" s="360" t="s">
        <v>4</v>
      </c>
      <c r="C3" s="360" t="s">
        <v>5</v>
      </c>
      <c r="D3" s="360" t="s">
        <v>4</v>
      </c>
      <c r="E3" s="360" t="s">
        <v>6</v>
      </c>
      <c r="F3" s="360" t="s">
        <v>52</v>
      </c>
      <c r="G3" s="996" t="s">
        <v>7</v>
      </c>
      <c r="H3" s="1182" t="s">
        <v>988</v>
      </c>
      <c r="I3" s="1182" t="s">
        <v>989</v>
      </c>
      <c r="J3" s="1182" t="s">
        <v>992</v>
      </c>
    </row>
    <row r="4" spans="1:10" s="363" customFormat="1" ht="15" customHeight="1" x14ac:dyDescent="0.2">
      <c r="A4" s="997" t="s">
        <v>264</v>
      </c>
      <c r="B4" s="282">
        <v>15106</v>
      </c>
      <c r="C4" s="282" t="s">
        <v>35</v>
      </c>
      <c r="D4" s="282">
        <v>16210</v>
      </c>
      <c r="E4" s="282" t="s">
        <v>777</v>
      </c>
      <c r="F4" s="282" t="s">
        <v>778</v>
      </c>
      <c r="G4" s="998" t="s">
        <v>779</v>
      </c>
    </row>
    <row r="5" spans="1:10" s="363" customFormat="1" ht="15" customHeight="1" x14ac:dyDescent="0.2">
      <c r="A5" s="997" t="s">
        <v>129</v>
      </c>
      <c r="B5" s="282">
        <v>15107</v>
      </c>
      <c r="C5" s="282" t="s">
        <v>35</v>
      </c>
      <c r="D5" s="282">
        <v>16210</v>
      </c>
      <c r="E5" s="282" t="s">
        <v>780</v>
      </c>
      <c r="F5" s="282" t="s">
        <v>778</v>
      </c>
      <c r="G5" s="998" t="s">
        <v>772</v>
      </c>
    </row>
    <row r="6" spans="1:10" s="363" customFormat="1" ht="15" customHeight="1" x14ac:dyDescent="0.2">
      <c r="A6" s="999"/>
      <c r="B6" s="365"/>
      <c r="C6" s="365"/>
      <c r="D6" s="365"/>
      <c r="E6" s="365"/>
      <c r="F6" s="365"/>
      <c r="G6" s="1000" t="s">
        <v>42</v>
      </c>
    </row>
    <row r="7" spans="1:10" ht="15" customHeight="1" x14ac:dyDescent="0.2">
      <c r="A7" s="1001" t="s">
        <v>781</v>
      </c>
      <c r="B7" s="279" t="s">
        <v>42</v>
      </c>
      <c r="C7" s="279" t="s">
        <v>782</v>
      </c>
      <c r="D7" s="279">
        <v>16075</v>
      </c>
      <c r="E7" s="279" t="s">
        <v>40</v>
      </c>
      <c r="F7" s="279" t="s">
        <v>42</v>
      </c>
      <c r="G7" s="1002" t="s">
        <v>731</v>
      </c>
    </row>
    <row r="8" spans="1:10" ht="15" customHeight="1" x14ac:dyDescent="0.25">
      <c r="A8" s="1001" t="s">
        <v>783</v>
      </c>
      <c r="B8" s="279" t="s">
        <v>733</v>
      </c>
      <c r="C8" s="279" t="s">
        <v>734</v>
      </c>
      <c r="D8" s="279" t="s">
        <v>42</v>
      </c>
      <c r="E8" s="279" t="s">
        <v>40</v>
      </c>
      <c r="F8" s="371"/>
      <c r="G8" s="1003" t="s">
        <v>735</v>
      </c>
    </row>
    <row r="9" spans="1:10" ht="15" customHeight="1" x14ac:dyDescent="0.25">
      <c r="A9" s="1004"/>
      <c r="B9" s="371"/>
      <c r="C9" s="371"/>
      <c r="D9" s="371"/>
      <c r="E9" s="371"/>
      <c r="F9" s="371"/>
      <c r="G9" s="55" t="s">
        <v>736</v>
      </c>
    </row>
    <row r="10" spans="1:10" ht="15" customHeight="1" x14ac:dyDescent="0.25">
      <c r="A10" s="626"/>
      <c r="B10" s="285"/>
      <c r="C10" s="285"/>
      <c r="D10" s="51"/>
      <c r="E10" s="51"/>
      <c r="F10" s="51"/>
      <c r="G10" s="55" t="s">
        <v>737</v>
      </c>
    </row>
    <row r="11" spans="1:10" ht="15" customHeight="1" thickBot="1" x14ac:dyDescent="0.3">
      <c r="A11" s="1005"/>
      <c r="B11" s="1006"/>
      <c r="C11" s="1006"/>
      <c r="D11" s="58"/>
      <c r="E11" s="58"/>
      <c r="F11" s="58"/>
      <c r="G11" s="59"/>
    </row>
    <row r="12" spans="1:10" ht="15" customHeight="1" x14ac:dyDescent="0.25">
      <c r="A12" s="669" t="s">
        <v>45</v>
      </c>
    </row>
    <row r="13" spans="1:10" ht="15" customHeight="1" x14ac:dyDescent="0.2">
      <c r="A13" s="77" t="s">
        <v>744</v>
      </c>
    </row>
    <row r="14" spans="1:10" ht="15" customHeight="1" x14ac:dyDescent="0.2">
      <c r="F14" s="77" t="s">
        <v>42</v>
      </c>
    </row>
  </sheetData>
  <mergeCells count="1">
    <mergeCell ref="C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10"/>
  <sheetViews>
    <sheetView workbookViewId="0">
      <selection activeCell="A2" sqref="A2:J7"/>
    </sheetView>
  </sheetViews>
  <sheetFormatPr defaultColWidth="25.7109375" defaultRowHeight="15" x14ac:dyDescent="0.2"/>
  <cols>
    <col min="1" max="1" width="60.140625" style="41" customWidth="1"/>
    <col min="2" max="3" width="15.28515625" style="41" customWidth="1"/>
    <col min="4" max="4" width="10.7109375" style="41" customWidth="1"/>
    <col min="5" max="5" width="19" style="41" customWidth="1"/>
    <col min="6" max="6" width="21.42578125" style="41" customWidth="1"/>
    <col min="7" max="7" width="39" style="42" customWidth="1"/>
    <col min="8" max="16384" width="25.7109375" style="41"/>
  </cols>
  <sheetData>
    <row r="1" spans="1:10" ht="15" customHeight="1" thickBot="1" x14ac:dyDescent="0.25">
      <c r="G1" s="42" t="s">
        <v>47</v>
      </c>
    </row>
    <row r="2" spans="1:10" ht="41.25" customHeight="1" thickBot="1" x14ac:dyDescent="0.35">
      <c r="A2" s="43" t="s">
        <v>48</v>
      </c>
      <c r="B2" s="1114" t="s">
        <v>49</v>
      </c>
      <c r="C2" s="1114"/>
      <c r="D2" s="1114"/>
      <c r="E2" s="44"/>
      <c r="F2" s="45" t="s">
        <v>50</v>
      </c>
      <c r="G2" s="46" t="s">
        <v>51</v>
      </c>
    </row>
    <row r="3" spans="1:10" ht="20.25" customHeight="1" x14ac:dyDescent="0.25">
      <c r="A3" s="47" t="s">
        <v>3</v>
      </c>
      <c r="B3" s="48" t="s">
        <v>4</v>
      </c>
      <c r="C3" s="48" t="s">
        <v>5</v>
      </c>
      <c r="D3" s="48" t="s">
        <v>4</v>
      </c>
      <c r="E3" s="48" t="s">
        <v>6</v>
      </c>
      <c r="F3" s="48" t="s">
        <v>52</v>
      </c>
      <c r="G3" s="49" t="s">
        <v>7</v>
      </c>
      <c r="H3" s="1182" t="s">
        <v>988</v>
      </c>
      <c r="I3" s="1182" t="s">
        <v>989</v>
      </c>
      <c r="J3" s="1182" t="s">
        <v>992</v>
      </c>
    </row>
    <row r="4" spans="1:10" ht="18" customHeight="1" x14ac:dyDescent="0.2">
      <c r="A4" s="50" t="s">
        <v>53</v>
      </c>
      <c r="B4" s="51">
        <v>15324</v>
      </c>
      <c r="C4" s="51" t="s">
        <v>54</v>
      </c>
      <c r="D4" s="51">
        <v>16210</v>
      </c>
      <c r="E4" s="51" t="s">
        <v>55</v>
      </c>
      <c r="F4" s="51"/>
      <c r="G4" s="52" t="s">
        <v>11</v>
      </c>
    </row>
    <row r="5" spans="1:10" ht="18" customHeight="1" x14ac:dyDescent="0.25">
      <c r="A5" s="50" t="s">
        <v>56</v>
      </c>
      <c r="B5" s="51" t="s">
        <v>39</v>
      </c>
      <c r="C5" s="51" t="s">
        <v>13</v>
      </c>
      <c r="D5" s="51" t="s">
        <v>14</v>
      </c>
      <c r="E5" s="51" t="s">
        <v>57</v>
      </c>
      <c r="F5" s="53"/>
      <c r="G5" s="52" t="s">
        <v>11</v>
      </c>
    </row>
    <row r="6" spans="1:10" ht="18" customHeight="1" x14ac:dyDescent="0.25">
      <c r="A6" s="54"/>
      <c r="B6" s="53"/>
      <c r="C6" s="53"/>
      <c r="D6" s="53"/>
      <c r="E6" s="53"/>
      <c r="F6" s="53"/>
      <c r="G6" s="55" t="s">
        <v>41</v>
      </c>
    </row>
    <row r="7" spans="1:10" ht="18" customHeight="1" x14ac:dyDescent="0.25">
      <c r="A7" s="50"/>
      <c r="B7" s="53"/>
      <c r="C7" s="53"/>
      <c r="D7" s="53"/>
      <c r="E7" s="53"/>
      <c r="F7" s="53"/>
      <c r="G7" s="55" t="s">
        <v>58</v>
      </c>
    </row>
    <row r="8" spans="1:10" ht="18" customHeight="1" thickBot="1" x14ac:dyDescent="0.3">
      <c r="A8" s="56"/>
      <c r="B8" s="57"/>
      <c r="C8" s="57"/>
      <c r="D8" s="58"/>
      <c r="E8" s="58"/>
      <c r="F8" s="58"/>
      <c r="G8" s="59"/>
    </row>
    <row r="9" spans="1:10" ht="18" customHeight="1" thickBot="1" x14ac:dyDescent="0.3">
      <c r="A9" s="60" t="s">
        <v>59</v>
      </c>
      <c r="B9" s="61" t="s">
        <v>60</v>
      </c>
      <c r="C9" s="62"/>
      <c r="D9" s="63"/>
      <c r="E9" s="63"/>
      <c r="F9" s="63"/>
      <c r="G9" s="64"/>
    </row>
    <row r="10" spans="1:10" ht="15" customHeight="1" x14ac:dyDescent="0.2">
      <c r="A10" s="41" t="s">
        <v>61</v>
      </c>
      <c r="B10" s="41" t="s">
        <v>62</v>
      </c>
    </row>
  </sheetData>
  <mergeCells count="1">
    <mergeCell ref="B2:D2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/>
  <dimension ref="A1:J14"/>
  <sheetViews>
    <sheetView workbookViewId="0">
      <selection activeCell="A2" sqref="A2:J10"/>
    </sheetView>
  </sheetViews>
  <sheetFormatPr defaultRowHeight="15" x14ac:dyDescent="0.2"/>
  <cols>
    <col min="1" max="1" width="44.5703125" style="77" bestFit="1" customWidth="1"/>
    <col min="2" max="2" width="13.28515625" style="77" customWidth="1"/>
    <col min="3" max="3" width="38.5703125" style="77" bestFit="1" customWidth="1"/>
    <col min="4" max="4" width="12" style="77" customWidth="1"/>
    <col min="5" max="5" width="18.28515625" style="77" customWidth="1"/>
    <col min="6" max="6" width="15" style="77" bestFit="1" customWidth="1"/>
    <col min="7" max="7" width="34.28515625" style="101" bestFit="1" customWidth="1"/>
    <col min="8" max="16384" width="9.140625" style="77"/>
  </cols>
  <sheetData>
    <row r="1" spans="1:10" ht="15" customHeight="1" thickBot="1" x14ac:dyDescent="0.3">
      <c r="G1" s="78" t="s">
        <v>47</v>
      </c>
    </row>
    <row r="2" spans="1:10" ht="45" customHeight="1" thickBot="1" x14ac:dyDescent="0.35">
      <c r="A2" s="980" t="s">
        <v>42</v>
      </c>
      <c r="B2" s="973"/>
      <c r="C2" s="1126"/>
      <c r="D2" s="1132"/>
      <c r="E2" s="973"/>
      <c r="F2" s="976"/>
      <c r="G2" s="941" t="s">
        <v>766</v>
      </c>
    </row>
    <row r="3" spans="1:10" ht="15" customHeight="1" thickBot="1" x14ac:dyDescent="0.3">
      <c r="A3" s="360" t="s">
        <v>3</v>
      </c>
      <c r="B3" s="360" t="s">
        <v>4</v>
      </c>
      <c r="C3" s="360" t="s">
        <v>5</v>
      </c>
      <c r="D3" s="360" t="s">
        <v>4</v>
      </c>
      <c r="E3" s="360" t="s">
        <v>6</v>
      </c>
      <c r="F3" s="360" t="s">
        <v>52</v>
      </c>
      <c r="G3" s="360" t="s">
        <v>7</v>
      </c>
      <c r="H3" s="1182" t="s">
        <v>988</v>
      </c>
      <c r="I3" s="1182" t="s">
        <v>989</v>
      </c>
      <c r="J3" s="1182" t="s">
        <v>992</v>
      </c>
    </row>
    <row r="4" spans="1:10" s="363" customFormat="1" ht="15" customHeight="1" x14ac:dyDescent="0.2">
      <c r="A4" s="281" t="s">
        <v>264</v>
      </c>
      <c r="B4" s="282">
        <v>15106</v>
      </c>
      <c r="C4" s="282" t="s">
        <v>35</v>
      </c>
      <c r="D4" s="282">
        <v>16210</v>
      </c>
      <c r="E4" s="282" t="s">
        <v>767</v>
      </c>
      <c r="F4" s="282" t="s">
        <v>768</v>
      </c>
      <c r="G4" s="282" t="s">
        <v>769</v>
      </c>
    </row>
    <row r="5" spans="1:10" s="363" customFormat="1" ht="15" customHeight="1" x14ac:dyDescent="0.2">
      <c r="A5" s="281" t="s">
        <v>129</v>
      </c>
      <c r="B5" s="282">
        <v>15107</v>
      </c>
      <c r="C5" s="282" t="s">
        <v>35</v>
      </c>
      <c r="D5" s="282">
        <v>16210</v>
      </c>
      <c r="E5" s="282" t="s">
        <v>770</v>
      </c>
      <c r="F5" s="282" t="s">
        <v>771</v>
      </c>
      <c r="G5" s="282" t="s">
        <v>772</v>
      </c>
    </row>
    <row r="6" spans="1:10" s="363" customFormat="1" ht="15" customHeight="1" x14ac:dyDescent="0.2">
      <c r="A6" s="364"/>
      <c r="B6" s="365"/>
      <c r="C6" s="365"/>
      <c r="D6" s="365"/>
      <c r="E6" s="365"/>
      <c r="F6" s="365"/>
      <c r="G6" s="977" t="s">
        <v>42</v>
      </c>
    </row>
    <row r="7" spans="1:10" ht="15" customHeight="1" x14ac:dyDescent="0.2">
      <c r="A7" s="278" t="s">
        <v>773</v>
      </c>
      <c r="B7" s="279" t="s">
        <v>42</v>
      </c>
      <c r="C7" s="279" t="s">
        <v>774</v>
      </c>
      <c r="D7" s="279">
        <v>16076</v>
      </c>
      <c r="E7" s="279" t="s">
        <v>40</v>
      </c>
      <c r="F7" s="279" t="s">
        <v>42</v>
      </c>
      <c r="G7" s="978" t="s">
        <v>731</v>
      </c>
    </row>
    <row r="8" spans="1:10" ht="15" customHeight="1" x14ac:dyDescent="0.25">
      <c r="A8" s="278" t="s">
        <v>775</v>
      </c>
      <c r="B8" s="279" t="s">
        <v>733</v>
      </c>
      <c r="C8" s="279" t="s">
        <v>734</v>
      </c>
      <c r="D8" s="279" t="s">
        <v>42</v>
      </c>
      <c r="E8" s="279" t="s">
        <v>40</v>
      </c>
      <c r="F8" s="371"/>
      <c r="G8" s="372" t="s">
        <v>735</v>
      </c>
    </row>
    <row r="9" spans="1:10" ht="15" customHeight="1" x14ac:dyDescent="0.25">
      <c r="A9" s="483"/>
      <c r="B9" s="371"/>
      <c r="C9" s="371"/>
      <c r="D9" s="371"/>
      <c r="E9" s="371"/>
      <c r="F9" s="371"/>
      <c r="G9" s="53" t="s">
        <v>736</v>
      </c>
    </row>
    <row r="10" spans="1:10" ht="15" customHeight="1" x14ac:dyDescent="0.25">
      <c r="A10" s="484"/>
      <c r="B10" s="484"/>
      <c r="C10" s="484"/>
      <c r="D10" s="289"/>
      <c r="E10" s="289"/>
      <c r="F10" s="289"/>
      <c r="G10" s="979" t="s">
        <v>737</v>
      </c>
    </row>
    <row r="11" spans="1:10" ht="15" customHeight="1" x14ac:dyDescent="0.25">
      <c r="A11" s="278"/>
      <c r="B11" s="463"/>
      <c r="C11" s="282"/>
      <c r="D11" s="371"/>
      <c r="E11" s="371"/>
      <c r="F11" s="371"/>
      <c r="G11" s="371"/>
    </row>
    <row r="12" spans="1:10" ht="15" customHeight="1" thickBot="1" x14ac:dyDescent="0.25">
      <c r="A12" s="547"/>
      <c r="B12" s="547"/>
      <c r="C12" s="547"/>
      <c r="D12" s="547"/>
      <c r="E12" s="547"/>
      <c r="F12" s="547"/>
      <c r="G12" s="548"/>
    </row>
    <row r="13" spans="1:10" ht="15" customHeight="1" x14ac:dyDescent="0.25">
      <c r="A13" s="669" t="s">
        <v>45</v>
      </c>
    </row>
    <row r="14" spans="1:10" ht="15" customHeight="1" x14ac:dyDescent="0.2">
      <c r="A14" s="77" t="s">
        <v>744</v>
      </c>
      <c r="F14" s="77" t="s">
        <v>42</v>
      </c>
    </row>
  </sheetData>
  <mergeCells count="1">
    <mergeCell ref="C2:D2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/>
  <dimension ref="A1:J14"/>
  <sheetViews>
    <sheetView workbookViewId="0">
      <selection activeCell="A2" sqref="A2:J10"/>
    </sheetView>
  </sheetViews>
  <sheetFormatPr defaultRowHeight="15" x14ac:dyDescent="0.2"/>
  <cols>
    <col min="1" max="1" width="43.42578125" style="77" bestFit="1" customWidth="1"/>
    <col min="2" max="2" width="13.28515625" style="77" customWidth="1"/>
    <col min="3" max="3" width="38.5703125" style="77" bestFit="1" customWidth="1"/>
    <col min="4" max="4" width="12" style="77" customWidth="1"/>
    <col min="5" max="5" width="18.28515625" style="77" customWidth="1"/>
    <col min="6" max="6" width="15" style="77" bestFit="1" customWidth="1"/>
    <col min="7" max="7" width="34.28515625" style="101" bestFit="1" customWidth="1"/>
    <col min="8" max="16384" width="9.140625" style="77"/>
  </cols>
  <sheetData>
    <row r="1" spans="1:10" ht="15" customHeight="1" thickBot="1" x14ac:dyDescent="0.3">
      <c r="G1" s="78" t="s">
        <v>47</v>
      </c>
    </row>
    <row r="2" spans="1:10" ht="45" customHeight="1" thickBot="1" x14ac:dyDescent="0.35">
      <c r="A2" s="980" t="s">
        <v>42</v>
      </c>
      <c r="B2" s="973"/>
      <c r="C2" s="1126"/>
      <c r="D2" s="1132"/>
      <c r="E2" s="973"/>
      <c r="F2" s="976"/>
      <c r="G2" s="941" t="s">
        <v>784</v>
      </c>
    </row>
    <row r="3" spans="1:10" ht="15" customHeight="1" thickBot="1" x14ac:dyDescent="0.3">
      <c r="A3" s="360" t="s">
        <v>3</v>
      </c>
      <c r="B3" s="360" t="s">
        <v>4</v>
      </c>
      <c r="C3" s="360" t="s">
        <v>5</v>
      </c>
      <c r="D3" s="360" t="s">
        <v>4</v>
      </c>
      <c r="E3" s="360" t="s">
        <v>6</v>
      </c>
      <c r="F3" s="360" t="s">
        <v>52</v>
      </c>
      <c r="G3" s="360" t="s">
        <v>7</v>
      </c>
      <c r="H3" s="1182" t="s">
        <v>988</v>
      </c>
      <c r="I3" s="1182" t="s">
        <v>989</v>
      </c>
      <c r="J3" s="1182" t="s">
        <v>992</v>
      </c>
    </row>
    <row r="4" spans="1:10" s="363" customFormat="1" ht="15" customHeight="1" x14ac:dyDescent="0.2">
      <c r="A4" s="281" t="s">
        <v>264</v>
      </c>
      <c r="B4" s="282">
        <v>15106</v>
      </c>
      <c r="C4" s="282" t="s">
        <v>35</v>
      </c>
      <c r="D4" s="282">
        <v>16210</v>
      </c>
      <c r="E4" s="282" t="s">
        <v>105</v>
      </c>
      <c r="F4" s="282" t="s">
        <v>785</v>
      </c>
      <c r="G4" s="282" t="s">
        <v>11</v>
      </c>
    </row>
    <row r="5" spans="1:10" s="363" customFormat="1" ht="15" customHeight="1" x14ac:dyDescent="0.2">
      <c r="A5" s="281" t="s">
        <v>129</v>
      </c>
      <c r="B5" s="282">
        <v>15107</v>
      </c>
      <c r="C5" s="282" t="s">
        <v>35</v>
      </c>
      <c r="D5" s="282">
        <v>16210</v>
      </c>
      <c r="E5" s="282" t="s">
        <v>183</v>
      </c>
      <c r="F5" s="282" t="s">
        <v>785</v>
      </c>
      <c r="G5" s="282" t="s">
        <v>18</v>
      </c>
    </row>
    <row r="6" spans="1:10" s="363" customFormat="1" ht="15" customHeight="1" x14ac:dyDescent="0.2">
      <c r="A6" s="364"/>
      <c r="B6" s="365"/>
      <c r="C6" s="365"/>
      <c r="D6" s="365"/>
      <c r="E6" s="365"/>
      <c r="F6" s="365"/>
      <c r="G6" s="977" t="s">
        <v>42</v>
      </c>
    </row>
    <row r="7" spans="1:10" ht="15" customHeight="1" x14ac:dyDescent="0.2">
      <c r="A7" s="278" t="s">
        <v>786</v>
      </c>
      <c r="B7" s="279" t="s">
        <v>42</v>
      </c>
      <c r="C7" s="279" t="s">
        <v>787</v>
      </c>
      <c r="D7" s="279">
        <v>16072</v>
      </c>
      <c r="E7" s="279" t="s">
        <v>40</v>
      </c>
      <c r="F7" s="279" t="s">
        <v>42</v>
      </c>
      <c r="G7" s="978" t="s">
        <v>731</v>
      </c>
    </row>
    <row r="8" spans="1:10" ht="15" customHeight="1" x14ac:dyDescent="0.25">
      <c r="A8" s="278" t="s">
        <v>788</v>
      </c>
      <c r="B8" s="279" t="s">
        <v>733</v>
      </c>
      <c r="C8" s="279" t="s">
        <v>734</v>
      </c>
      <c r="D8" s="279" t="s">
        <v>42</v>
      </c>
      <c r="E8" s="279" t="s">
        <v>40</v>
      </c>
      <c r="F8" s="371"/>
      <c r="G8" s="372" t="s">
        <v>735</v>
      </c>
    </row>
    <row r="9" spans="1:10" ht="15" customHeight="1" x14ac:dyDescent="0.25">
      <c r="A9" s="483"/>
      <c r="B9" s="371"/>
      <c r="C9" s="371"/>
      <c r="D9" s="371"/>
      <c r="E9" s="371"/>
      <c r="F9" s="371"/>
      <c r="G9" s="53" t="s">
        <v>736</v>
      </c>
    </row>
    <row r="10" spans="1:10" ht="15" customHeight="1" x14ac:dyDescent="0.25">
      <c r="A10" s="285"/>
      <c r="B10" s="285"/>
      <c r="C10" s="285"/>
      <c r="D10" s="51"/>
      <c r="E10" s="51"/>
      <c r="F10" s="51"/>
      <c r="G10" s="53" t="s">
        <v>737</v>
      </c>
    </row>
    <row r="11" spans="1:10" ht="15" customHeight="1" thickBot="1" x14ac:dyDescent="0.3">
      <c r="A11" s="740"/>
      <c r="B11" s="967"/>
      <c r="C11" s="742"/>
      <c r="D11" s="990"/>
      <c r="E11" s="990"/>
      <c r="F11" s="990"/>
      <c r="G11" s="990"/>
    </row>
    <row r="12" spans="1:10" ht="15" customHeight="1" x14ac:dyDescent="0.25">
      <c r="A12" s="669" t="s">
        <v>45</v>
      </c>
    </row>
    <row r="13" spans="1:10" ht="15" customHeight="1" x14ac:dyDescent="0.2">
      <c r="A13" s="77" t="s">
        <v>744</v>
      </c>
    </row>
    <row r="14" spans="1:10" ht="15" customHeight="1" x14ac:dyDescent="0.2">
      <c r="F14" s="77" t="s">
        <v>42</v>
      </c>
    </row>
  </sheetData>
  <mergeCells count="1">
    <mergeCell ref="C2:D2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/>
  <dimension ref="A1:J14"/>
  <sheetViews>
    <sheetView workbookViewId="0">
      <selection activeCell="A2" sqref="A2:J12"/>
    </sheetView>
  </sheetViews>
  <sheetFormatPr defaultRowHeight="15" x14ac:dyDescent="0.2"/>
  <cols>
    <col min="1" max="1" width="43.7109375" style="77" bestFit="1" customWidth="1"/>
    <col min="2" max="2" width="13.28515625" style="77" customWidth="1"/>
    <col min="3" max="3" width="38.5703125" style="77" bestFit="1" customWidth="1"/>
    <col min="4" max="4" width="12" style="77" customWidth="1"/>
    <col min="5" max="5" width="18.28515625" style="77" customWidth="1"/>
    <col min="6" max="6" width="15" style="77" bestFit="1" customWidth="1"/>
    <col min="7" max="7" width="34.28515625" style="101" bestFit="1" customWidth="1"/>
    <col min="8" max="16384" width="9.140625" style="77"/>
  </cols>
  <sheetData>
    <row r="1" spans="1:10" ht="15" customHeight="1" thickBot="1" x14ac:dyDescent="0.3">
      <c r="G1" s="78" t="s">
        <v>47</v>
      </c>
    </row>
    <row r="2" spans="1:10" ht="45" customHeight="1" thickBot="1" x14ac:dyDescent="0.35">
      <c r="A2" s="980" t="s">
        <v>42</v>
      </c>
      <c r="B2" s="973"/>
      <c r="C2" s="1126"/>
      <c r="D2" s="1132"/>
      <c r="E2" s="973"/>
      <c r="F2" s="976"/>
      <c r="G2" s="941" t="s">
        <v>761</v>
      </c>
    </row>
    <row r="3" spans="1:10" ht="15" customHeight="1" thickBot="1" x14ac:dyDescent="0.3">
      <c r="A3" s="360" t="s">
        <v>3</v>
      </c>
      <c r="B3" s="360" t="s">
        <v>4</v>
      </c>
      <c r="C3" s="360" t="s">
        <v>5</v>
      </c>
      <c r="D3" s="360" t="s">
        <v>4</v>
      </c>
      <c r="E3" s="360" t="s">
        <v>6</v>
      </c>
      <c r="F3" s="360" t="s">
        <v>52</v>
      </c>
      <c r="G3" s="360" t="s">
        <v>7</v>
      </c>
      <c r="H3" s="1182" t="s">
        <v>988</v>
      </c>
      <c r="I3" s="1182" t="s">
        <v>989</v>
      </c>
      <c r="J3" s="1182" t="s">
        <v>992</v>
      </c>
    </row>
    <row r="4" spans="1:10" s="363" customFormat="1" ht="15" customHeight="1" x14ac:dyDescent="0.2">
      <c r="A4" s="281" t="s">
        <v>264</v>
      </c>
      <c r="B4" s="282">
        <v>15106</v>
      </c>
      <c r="C4" s="282" t="s">
        <v>35</v>
      </c>
      <c r="D4" s="282">
        <v>16210</v>
      </c>
      <c r="E4" s="282" t="s">
        <v>762</v>
      </c>
      <c r="F4" s="282" t="s">
        <v>728</v>
      </c>
      <c r="G4" s="282" t="s">
        <v>11</v>
      </c>
    </row>
    <row r="5" spans="1:10" s="363" customFormat="1" ht="15" customHeight="1" x14ac:dyDescent="0.2">
      <c r="A5" s="281" t="s">
        <v>129</v>
      </c>
      <c r="B5" s="282">
        <v>15107</v>
      </c>
      <c r="C5" s="282" t="s">
        <v>35</v>
      </c>
      <c r="D5" s="282">
        <v>16210</v>
      </c>
      <c r="E5" s="282" t="s">
        <v>231</v>
      </c>
      <c r="F5" s="282" t="s">
        <v>728</v>
      </c>
      <c r="G5" s="282" t="s">
        <v>18</v>
      </c>
    </row>
    <row r="6" spans="1:10" s="363" customFormat="1" ht="15" customHeight="1" x14ac:dyDescent="0.2">
      <c r="A6" s="364"/>
      <c r="B6" s="365"/>
      <c r="C6" s="365"/>
      <c r="D6" s="365"/>
      <c r="E6" s="365"/>
      <c r="F6" s="365"/>
      <c r="G6" s="977" t="s">
        <v>42</v>
      </c>
    </row>
    <row r="7" spans="1:10" ht="15" customHeight="1" x14ac:dyDescent="0.2">
      <c r="A7" s="278" t="s">
        <v>763</v>
      </c>
      <c r="B7" s="279" t="s">
        <v>42</v>
      </c>
      <c r="C7" s="279" t="s">
        <v>764</v>
      </c>
      <c r="D7" s="279">
        <v>16073</v>
      </c>
      <c r="E7" s="279" t="s">
        <v>40</v>
      </c>
      <c r="F7" s="279" t="s">
        <v>42</v>
      </c>
      <c r="G7" s="978" t="s">
        <v>731</v>
      </c>
    </row>
    <row r="8" spans="1:10" ht="15" customHeight="1" x14ac:dyDescent="0.25">
      <c r="A8" s="278" t="s">
        <v>765</v>
      </c>
      <c r="B8" s="279" t="s">
        <v>733</v>
      </c>
      <c r="C8" s="279" t="s">
        <v>734</v>
      </c>
      <c r="D8" s="279" t="s">
        <v>42</v>
      </c>
      <c r="E8" s="279" t="s">
        <v>40</v>
      </c>
      <c r="F8" s="371"/>
      <c r="G8" s="372" t="s">
        <v>735</v>
      </c>
    </row>
    <row r="9" spans="1:10" ht="15" customHeight="1" x14ac:dyDescent="0.25">
      <c r="A9" s="483"/>
      <c r="B9" s="371"/>
      <c r="C9" s="371"/>
      <c r="D9" s="371"/>
      <c r="E9" s="371"/>
      <c r="F9" s="371"/>
      <c r="G9" s="53" t="s">
        <v>736</v>
      </c>
    </row>
    <row r="10" spans="1:10" ht="15" customHeight="1" x14ac:dyDescent="0.25">
      <c r="A10" s="285"/>
      <c r="B10" s="285"/>
      <c r="C10" s="285"/>
      <c r="D10" s="51"/>
      <c r="E10" s="51"/>
      <c r="F10" s="51"/>
      <c r="G10" s="53" t="s">
        <v>737</v>
      </c>
    </row>
    <row r="11" spans="1:10" ht="15" customHeight="1" thickBot="1" x14ac:dyDescent="0.3">
      <c r="A11" s="989" t="s">
        <v>45</v>
      </c>
      <c r="B11" s="967"/>
      <c r="C11" s="742"/>
      <c r="D11" s="990"/>
      <c r="E11" s="990"/>
      <c r="F11" s="990"/>
      <c r="G11" s="990"/>
    </row>
    <row r="12" spans="1:10" ht="15" customHeight="1" x14ac:dyDescent="0.2">
      <c r="A12" s="77" t="s">
        <v>744</v>
      </c>
    </row>
    <row r="13" spans="1:10" ht="15" customHeight="1" x14ac:dyDescent="0.2"/>
    <row r="14" spans="1:10" ht="15" customHeight="1" x14ac:dyDescent="0.2">
      <c r="F14" s="77" t="s">
        <v>42</v>
      </c>
    </row>
  </sheetData>
  <mergeCells count="1">
    <mergeCell ref="C2:D2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/>
  <dimension ref="A1:I100"/>
  <sheetViews>
    <sheetView workbookViewId="0">
      <selection activeCell="A2" sqref="A2:I12"/>
    </sheetView>
  </sheetViews>
  <sheetFormatPr defaultColWidth="4.42578125" defaultRowHeight="12.75" x14ac:dyDescent="0.2"/>
  <cols>
    <col min="1" max="1" width="61.140625" style="334" bestFit="1" customWidth="1"/>
    <col min="2" max="2" width="18.28515625" style="334" customWidth="1"/>
    <col min="3" max="3" width="15.28515625" style="334" customWidth="1"/>
    <col min="4" max="4" width="14.140625" style="334" customWidth="1"/>
    <col min="5" max="5" width="32.42578125" style="334" customWidth="1"/>
    <col min="6" max="6" width="52.28515625" style="433" bestFit="1" customWidth="1"/>
    <col min="7" max="7" width="20.5703125" style="334" customWidth="1"/>
    <col min="8" max="16384" width="4.42578125" style="334"/>
  </cols>
  <sheetData>
    <row r="1" spans="1:9" ht="16.5" thickBot="1" x14ac:dyDescent="0.3">
      <c r="F1" s="65" t="s">
        <v>753</v>
      </c>
    </row>
    <row r="2" spans="1:9" s="407" customFormat="1" ht="81" customHeight="1" thickBot="1" x14ac:dyDescent="0.45">
      <c r="A2" s="405" t="s">
        <v>291</v>
      </c>
      <c r="B2" s="1129" t="s">
        <v>754</v>
      </c>
      <c r="C2" s="1129"/>
      <c r="D2" s="1129"/>
      <c r="E2" s="1129"/>
      <c r="F2" s="406" t="s">
        <v>755</v>
      </c>
    </row>
    <row r="3" spans="1:9" s="409" customFormat="1" ht="15" customHeight="1" thickBot="1" x14ac:dyDescent="0.25">
      <c r="A3" s="408" t="s">
        <v>3</v>
      </c>
      <c r="B3" s="408" t="s">
        <v>4</v>
      </c>
      <c r="C3" s="408" t="s">
        <v>5</v>
      </c>
      <c r="D3" s="408" t="s">
        <v>4</v>
      </c>
      <c r="E3" s="408" t="s">
        <v>6</v>
      </c>
      <c r="F3" s="408" t="s">
        <v>7</v>
      </c>
      <c r="G3" s="1182" t="s">
        <v>988</v>
      </c>
      <c r="H3" s="1182" t="s">
        <v>989</v>
      </c>
      <c r="I3" s="1182" t="s">
        <v>992</v>
      </c>
    </row>
    <row r="4" spans="1:9" s="36" customFormat="1" ht="15" customHeight="1" x14ac:dyDescent="0.2">
      <c r="A4" s="410" t="s">
        <v>64</v>
      </c>
      <c r="B4" s="411">
        <v>15315</v>
      </c>
      <c r="C4" s="411" t="s">
        <v>9</v>
      </c>
      <c r="D4" s="411">
        <v>16207</v>
      </c>
      <c r="E4" s="411" t="s">
        <v>567</v>
      </c>
      <c r="F4" s="411" t="s">
        <v>11</v>
      </c>
    </row>
    <row r="5" spans="1:9" s="36" customFormat="1" ht="15" customHeight="1" x14ac:dyDescent="0.2">
      <c r="A5" s="412" t="s">
        <v>66</v>
      </c>
      <c r="B5" s="413">
        <v>15305</v>
      </c>
      <c r="C5" s="413" t="s">
        <v>9</v>
      </c>
      <c r="D5" s="413" t="s">
        <v>14</v>
      </c>
      <c r="E5" s="413" t="s">
        <v>294</v>
      </c>
      <c r="F5" s="413" t="s">
        <v>11</v>
      </c>
    </row>
    <row r="6" spans="1:9" s="36" customFormat="1" ht="15" customHeight="1" x14ac:dyDescent="0.2">
      <c r="A6" s="28" t="s">
        <v>76</v>
      </c>
      <c r="B6" s="413">
        <v>15345</v>
      </c>
      <c r="C6" s="413" t="s">
        <v>9</v>
      </c>
      <c r="D6" s="413" t="s">
        <v>14</v>
      </c>
      <c r="E6" s="18" t="s">
        <v>207</v>
      </c>
      <c r="F6" s="413" t="s">
        <v>11</v>
      </c>
    </row>
    <row r="7" spans="1:9" s="36" customFormat="1" ht="15" customHeight="1" x14ac:dyDescent="0.2">
      <c r="A7" s="412" t="s">
        <v>68</v>
      </c>
      <c r="B7" s="413">
        <v>15300</v>
      </c>
      <c r="C7" s="413" t="s">
        <v>9</v>
      </c>
      <c r="D7" s="413">
        <v>16207</v>
      </c>
      <c r="E7" s="413" t="s">
        <v>329</v>
      </c>
      <c r="F7" s="413" t="s">
        <v>18</v>
      </c>
    </row>
    <row r="8" spans="1:9" s="36" customFormat="1" ht="15" customHeight="1" x14ac:dyDescent="0.2">
      <c r="A8" s="412" t="s">
        <v>25</v>
      </c>
      <c r="B8" s="413">
        <v>15121</v>
      </c>
      <c r="C8" s="413" t="s">
        <v>9</v>
      </c>
      <c r="D8" s="413">
        <v>16207</v>
      </c>
      <c r="E8" s="413" t="s">
        <v>756</v>
      </c>
      <c r="F8" s="413" t="s">
        <v>80</v>
      </c>
    </row>
    <row r="9" spans="1:9" s="36" customFormat="1" ht="15" customHeight="1" x14ac:dyDescent="0.2">
      <c r="A9" s="22" t="s">
        <v>28</v>
      </c>
      <c r="B9" s="413">
        <v>15100</v>
      </c>
      <c r="C9" s="416" t="s">
        <v>13</v>
      </c>
      <c r="D9" s="416" t="s">
        <v>14</v>
      </c>
      <c r="E9" s="413" t="s">
        <v>757</v>
      </c>
      <c r="F9" s="552" t="s">
        <v>80</v>
      </c>
    </row>
    <row r="10" spans="1:9" s="36" customFormat="1" ht="15" customHeight="1" x14ac:dyDescent="0.2">
      <c r="A10" s="982" t="s">
        <v>180</v>
      </c>
      <c r="B10" s="836">
        <v>15317</v>
      </c>
      <c r="C10" s="413" t="s">
        <v>9</v>
      </c>
      <c r="D10" s="413">
        <v>16207</v>
      </c>
      <c r="E10" s="836" t="s">
        <v>519</v>
      </c>
      <c r="F10" s="552" t="s">
        <v>31</v>
      </c>
    </row>
    <row r="11" spans="1:9" s="1" customFormat="1" ht="15" customHeight="1" x14ac:dyDescent="0.2">
      <c r="A11" s="20" t="s">
        <v>284</v>
      </c>
      <c r="B11" s="413">
        <v>15329</v>
      </c>
      <c r="C11" s="983" t="s">
        <v>13</v>
      </c>
      <c r="D11" s="983" t="s">
        <v>14</v>
      </c>
      <c r="E11" s="413" t="s">
        <v>189</v>
      </c>
      <c r="F11" s="552" t="s">
        <v>31</v>
      </c>
      <c r="G11" s="254"/>
    </row>
    <row r="12" spans="1:9" s="36" customFormat="1" ht="15" customHeight="1" x14ac:dyDescent="0.2">
      <c r="A12" s="984" t="s">
        <v>34</v>
      </c>
      <c r="B12" s="414">
        <v>15213</v>
      </c>
      <c r="C12" s="413" t="s">
        <v>35</v>
      </c>
      <c r="D12" s="413">
        <v>16210</v>
      </c>
      <c r="E12" s="413" t="s">
        <v>36</v>
      </c>
      <c r="F12" s="413" t="s">
        <v>37</v>
      </c>
    </row>
    <row r="13" spans="1:9" s="36" customFormat="1" ht="15" customHeight="1" x14ac:dyDescent="0.2">
      <c r="A13" s="412"/>
      <c r="B13" s="413"/>
      <c r="C13" s="413"/>
      <c r="D13" s="413"/>
      <c r="E13" s="413"/>
      <c r="F13" s="413"/>
    </row>
    <row r="14" spans="1:9" s="36" customFormat="1" ht="15" customHeight="1" x14ac:dyDescent="0.2">
      <c r="A14" s="985" t="s">
        <v>758</v>
      </c>
      <c r="B14" s="413" t="s">
        <v>39</v>
      </c>
      <c r="C14" s="413" t="s">
        <v>13</v>
      </c>
      <c r="D14" s="413" t="s">
        <v>14</v>
      </c>
      <c r="E14" s="413" t="s">
        <v>57</v>
      </c>
      <c r="F14" s="413" t="s">
        <v>37</v>
      </c>
    </row>
    <row r="15" spans="1:9" s="36" customFormat="1" ht="15" customHeight="1" x14ac:dyDescent="0.25">
      <c r="A15" s="415"/>
      <c r="B15" s="416"/>
      <c r="C15" s="416"/>
      <c r="D15" s="416"/>
      <c r="E15" s="416"/>
      <c r="F15" s="417" t="s">
        <v>41</v>
      </c>
    </row>
    <row r="16" spans="1:9" s="36" customFormat="1" ht="15.75" x14ac:dyDescent="0.25">
      <c r="A16" s="418"/>
      <c r="B16" s="419"/>
      <c r="C16" s="419"/>
      <c r="D16" s="419"/>
      <c r="E16" s="419"/>
      <c r="F16" s="420" t="s">
        <v>43</v>
      </c>
    </row>
    <row r="17" spans="1:6" s="36" customFormat="1" ht="15" customHeight="1" thickBot="1" x14ac:dyDescent="0.3">
      <c r="A17" s="421"/>
      <c r="B17" s="421"/>
      <c r="C17" s="421"/>
      <c r="D17" s="422"/>
      <c r="E17" s="422"/>
      <c r="F17" s="423" t="s">
        <v>298</v>
      </c>
    </row>
    <row r="18" spans="1:6" s="36" customFormat="1" ht="15" x14ac:dyDescent="0.2">
      <c r="A18" s="10" t="s">
        <v>299</v>
      </c>
      <c r="B18" s="424"/>
      <c r="C18" s="11"/>
      <c r="D18" s="11"/>
      <c r="E18" s="11"/>
      <c r="F18" s="67"/>
    </row>
    <row r="19" spans="1:6" s="36" customFormat="1" ht="15" x14ac:dyDescent="0.2">
      <c r="A19" s="28" t="s">
        <v>759</v>
      </c>
      <c r="B19" s="425"/>
      <c r="C19" s="18"/>
      <c r="D19" s="18"/>
      <c r="E19" s="18"/>
      <c r="F19" s="19"/>
    </row>
    <row r="20" spans="1:6" s="1" customFormat="1" ht="15" x14ac:dyDescent="0.2">
      <c r="A20" s="986" t="s">
        <v>760</v>
      </c>
      <c r="B20" s="396"/>
      <c r="C20" s="18"/>
      <c r="D20" s="18"/>
      <c r="E20" s="18"/>
      <c r="F20" s="19"/>
    </row>
    <row r="21" spans="1:6" s="1" customFormat="1" ht="15" x14ac:dyDescent="0.2">
      <c r="A21" s="28"/>
      <c r="B21" s="425"/>
      <c r="C21" s="18"/>
      <c r="D21" s="18"/>
      <c r="E21" s="18"/>
      <c r="F21" s="19"/>
    </row>
    <row r="22" spans="1:6" s="1" customFormat="1" ht="15" x14ac:dyDescent="0.2">
      <c r="A22" s="987"/>
      <c r="B22" s="988"/>
      <c r="C22" s="17"/>
      <c r="D22" s="17"/>
      <c r="E22" s="17"/>
      <c r="F22" s="430"/>
    </row>
    <row r="23" spans="1:6" s="1" customFormat="1" ht="15.75" thickBot="1" x14ac:dyDescent="0.25">
      <c r="A23" s="431"/>
      <c r="B23" s="432"/>
      <c r="C23" s="32"/>
      <c r="D23" s="32"/>
      <c r="E23" s="32"/>
      <c r="F23" s="33"/>
    </row>
    <row r="24" spans="1:6" s="1" customFormat="1" x14ac:dyDescent="0.2">
      <c r="F24" s="39"/>
    </row>
    <row r="25" spans="1:6" s="1" customFormat="1" x14ac:dyDescent="0.2">
      <c r="F25" s="39"/>
    </row>
    <row r="26" spans="1:6" s="1" customFormat="1" x14ac:dyDescent="0.2">
      <c r="F26" s="39"/>
    </row>
    <row r="27" spans="1:6" s="1" customFormat="1" x14ac:dyDescent="0.2">
      <c r="F27" s="39"/>
    </row>
    <row r="28" spans="1:6" s="1" customFormat="1" x14ac:dyDescent="0.2">
      <c r="F28" s="39"/>
    </row>
    <row r="29" spans="1:6" s="1" customFormat="1" x14ac:dyDescent="0.2">
      <c r="F29" s="39"/>
    </row>
    <row r="30" spans="1:6" s="1" customFormat="1" x14ac:dyDescent="0.2">
      <c r="F30" s="39"/>
    </row>
    <row r="31" spans="1:6" s="1" customFormat="1" x14ac:dyDescent="0.2">
      <c r="F31" s="39"/>
    </row>
    <row r="32" spans="1:6" s="1" customFormat="1" x14ac:dyDescent="0.2">
      <c r="F32" s="39"/>
    </row>
    <row r="33" spans="6:6" s="1" customFormat="1" x14ac:dyDescent="0.2">
      <c r="F33" s="39"/>
    </row>
    <row r="34" spans="6:6" s="1" customFormat="1" x14ac:dyDescent="0.2">
      <c r="F34" s="39"/>
    </row>
    <row r="35" spans="6:6" s="1" customFormat="1" x14ac:dyDescent="0.2">
      <c r="F35" s="39"/>
    </row>
    <row r="36" spans="6:6" s="1" customFormat="1" x14ac:dyDescent="0.2">
      <c r="F36" s="39"/>
    </row>
    <row r="37" spans="6:6" s="1" customFormat="1" x14ac:dyDescent="0.2">
      <c r="F37" s="39"/>
    </row>
    <row r="38" spans="6:6" s="1" customFormat="1" x14ac:dyDescent="0.2">
      <c r="F38" s="39"/>
    </row>
    <row r="39" spans="6:6" s="1" customFormat="1" x14ac:dyDescent="0.2">
      <c r="F39" s="39"/>
    </row>
    <row r="40" spans="6:6" s="1" customFormat="1" x14ac:dyDescent="0.2">
      <c r="F40" s="39"/>
    </row>
    <row r="41" spans="6:6" s="1" customFormat="1" x14ac:dyDescent="0.2">
      <c r="F41" s="39"/>
    </row>
    <row r="42" spans="6:6" s="1" customFormat="1" x14ac:dyDescent="0.2">
      <c r="F42" s="39"/>
    </row>
    <row r="43" spans="6:6" s="1" customFormat="1" x14ac:dyDescent="0.2">
      <c r="F43" s="39"/>
    </row>
    <row r="44" spans="6:6" s="1" customFormat="1" x14ac:dyDescent="0.2">
      <c r="F44" s="39"/>
    </row>
    <row r="45" spans="6:6" s="1" customFormat="1" x14ac:dyDescent="0.2">
      <c r="F45" s="39"/>
    </row>
    <row r="46" spans="6:6" s="1" customFormat="1" x14ac:dyDescent="0.2">
      <c r="F46" s="39"/>
    </row>
    <row r="47" spans="6:6" s="1" customFormat="1" x14ac:dyDescent="0.2">
      <c r="F47" s="39"/>
    </row>
    <row r="48" spans="6:6" s="1" customFormat="1" x14ac:dyDescent="0.2">
      <c r="F48" s="39"/>
    </row>
    <row r="49" spans="6:6" s="1" customFormat="1" x14ac:dyDescent="0.2">
      <c r="F49" s="39"/>
    </row>
    <row r="50" spans="6:6" s="1" customFormat="1" x14ac:dyDescent="0.2">
      <c r="F50" s="39"/>
    </row>
    <row r="51" spans="6:6" s="1" customFormat="1" x14ac:dyDescent="0.2">
      <c r="F51" s="39"/>
    </row>
    <row r="52" spans="6:6" s="1" customFormat="1" x14ac:dyDescent="0.2">
      <c r="F52" s="39"/>
    </row>
    <row r="53" spans="6:6" s="1" customFormat="1" x14ac:dyDescent="0.2">
      <c r="F53" s="39"/>
    </row>
    <row r="54" spans="6:6" s="1" customFormat="1" x14ac:dyDescent="0.2">
      <c r="F54" s="39"/>
    </row>
    <row r="55" spans="6:6" s="1" customFormat="1" x14ac:dyDescent="0.2">
      <c r="F55" s="39"/>
    </row>
    <row r="56" spans="6:6" s="1" customFormat="1" x14ac:dyDescent="0.2">
      <c r="F56" s="39"/>
    </row>
    <row r="57" spans="6:6" s="1" customFormat="1" x14ac:dyDescent="0.2">
      <c r="F57" s="39"/>
    </row>
    <row r="58" spans="6:6" s="1" customFormat="1" x14ac:dyDescent="0.2">
      <c r="F58" s="39"/>
    </row>
    <row r="59" spans="6:6" s="1" customFormat="1" x14ac:dyDescent="0.2">
      <c r="F59" s="39"/>
    </row>
    <row r="60" spans="6:6" s="1" customFormat="1" x14ac:dyDescent="0.2">
      <c r="F60" s="39"/>
    </row>
    <row r="61" spans="6:6" s="1" customFormat="1" x14ac:dyDescent="0.2">
      <c r="F61" s="39"/>
    </row>
    <row r="62" spans="6:6" s="1" customFormat="1" x14ac:dyDescent="0.2">
      <c r="F62" s="39"/>
    </row>
    <row r="63" spans="6:6" s="1" customFormat="1" x14ac:dyDescent="0.2">
      <c r="F63" s="39"/>
    </row>
    <row r="64" spans="6:6" s="1" customFormat="1" x14ac:dyDescent="0.2">
      <c r="F64" s="39"/>
    </row>
    <row r="65" spans="6:6" s="1" customFormat="1" x14ac:dyDescent="0.2">
      <c r="F65" s="39"/>
    </row>
    <row r="66" spans="6:6" s="1" customFormat="1" x14ac:dyDescent="0.2">
      <c r="F66" s="39"/>
    </row>
    <row r="67" spans="6:6" s="1" customFormat="1" x14ac:dyDescent="0.2">
      <c r="F67" s="39"/>
    </row>
    <row r="68" spans="6:6" s="1" customFormat="1" x14ac:dyDescent="0.2">
      <c r="F68" s="39"/>
    </row>
    <row r="69" spans="6:6" s="1" customFormat="1" x14ac:dyDescent="0.2">
      <c r="F69" s="39"/>
    </row>
    <row r="70" spans="6:6" s="1" customFormat="1" x14ac:dyDescent="0.2">
      <c r="F70" s="39"/>
    </row>
    <row r="71" spans="6:6" s="1" customFormat="1" x14ac:dyDescent="0.2">
      <c r="F71" s="39"/>
    </row>
    <row r="72" spans="6:6" s="1" customFormat="1" x14ac:dyDescent="0.2">
      <c r="F72" s="39"/>
    </row>
    <row r="73" spans="6:6" s="1" customFormat="1" x14ac:dyDescent="0.2">
      <c r="F73" s="39"/>
    </row>
    <row r="74" spans="6:6" s="1" customFormat="1" x14ac:dyDescent="0.2">
      <c r="F74" s="39"/>
    </row>
    <row r="75" spans="6:6" s="1" customFormat="1" x14ac:dyDescent="0.2">
      <c r="F75" s="39"/>
    </row>
    <row r="76" spans="6:6" s="1" customFormat="1" x14ac:dyDescent="0.2">
      <c r="F76" s="39"/>
    </row>
    <row r="77" spans="6:6" s="1" customFormat="1" x14ac:dyDescent="0.2">
      <c r="F77" s="39"/>
    </row>
    <row r="78" spans="6:6" s="1" customFormat="1" x14ac:dyDescent="0.2">
      <c r="F78" s="39"/>
    </row>
    <row r="79" spans="6:6" s="1" customFormat="1" x14ac:dyDescent="0.2">
      <c r="F79" s="39"/>
    </row>
    <row r="80" spans="6:6" s="1" customFormat="1" x14ac:dyDescent="0.2">
      <c r="F80" s="39"/>
    </row>
    <row r="81" spans="6:6" s="1" customFormat="1" x14ac:dyDescent="0.2">
      <c r="F81" s="39"/>
    </row>
    <row r="82" spans="6:6" s="1" customFormat="1" x14ac:dyDescent="0.2">
      <c r="F82" s="39"/>
    </row>
    <row r="83" spans="6:6" s="1" customFormat="1" x14ac:dyDescent="0.2">
      <c r="F83" s="39"/>
    </row>
    <row r="84" spans="6:6" s="1" customFormat="1" x14ac:dyDescent="0.2">
      <c r="F84" s="39"/>
    </row>
    <row r="85" spans="6:6" s="1" customFormat="1" x14ac:dyDescent="0.2">
      <c r="F85" s="39"/>
    </row>
    <row r="86" spans="6:6" s="1" customFormat="1" x14ac:dyDescent="0.2">
      <c r="F86" s="39"/>
    </row>
    <row r="87" spans="6:6" s="1" customFormat="1" x14ac:dyDescent="0.2">
      <c r="F87" s="39"/>
    </row>
    <row r="88" spans="6:6" s="1" customFormat="1" x14ac:dyDescent="0.2">
      <c r="F88" s="39"/>
    </row>
    <row r="89" spans="6:6" s="1" customFormat="1" x14ac:dyDescent="0.2">
      <c r="F89" s="39"/>
    </row>
    <row r="90" spans="6:6" s="1" customFormat="1" x14ac:dyDescent="0.2">
      <c r="F90" s="39"/>
    </row>
    <row r="91" spans="6:6" s="1" customFormat="1" x14ac:dyDescent="0.2">
      <c r="F91" s="39"/>
    </row>
    <row r="92" spans="6:6" s="1" customFormat="1" x14ac:dyDescent="0.2">
      <c r="F92" s="39"/>
    </row>
    <row r="93" spans="6:6" s="1" customFormat="1" x14ac:dyDescent="0.2">
      <c r="F93" s="39"/>
    </row>
    <row r="94" spans="6:6" s="1" customFormat="1" x14ac:dyDescent="0.2">
      <c r="F94" s="39"/>
    </row>
    <row r="95" spans="6:6" s="1" customFormat="1" x14ac:dyDescent="0.2">
      <c r="F95" s="39"/>
    </row>
    <row r="96" spans="6:6" s="1" customFormat="1" x14ac:dyDescent="0.2">
      <c r="F96" s="39"/>
    </row>
    <row r="97" spans="6:6" s="1" customFormat="1" x14ac:dyDescent="0.2">
      <c r="F97" s="39"/>
    </row>
    <row r="98" spans="6:6" s="1" customFormat="1" x14ac:dyDescent="0.2">
      <c r="F98" s="39"/>
    </row>
    <row r="99" spans="6:6" s="1" customFormat="1" x14ac:dyDescent="0.2">
      <c r="F99" s="39"/>
    </row>
    <row r="100" spans="6:6" s="1" customFormat="1" x14ac:dyDescent="0.2">
      <c r="F100" s="39"/>
    </row>
  </sheetData>
  <mergeCells count="1">
    <mergeCell ref="B2:E2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/>
  <dimension ref="A1:K21"/>
  <sheetViews>
    <sheetView workbookViewId="0">
      <selection activeCell="A2" sqref="A2:K15"/>
    </sheetView>
  </sheetViews>
  <sheetFormatPr defaultColWidth="25.7109375" defaultRowHeight="15" x14ac:dyDescent="0.2"/>
  <cols>
    <col min="1" max="1" width="63.5703125" style="77" bestFit="1" customWidth="1"/>
    <col min="2" max="3" width="14.7109375" style="77" customWidth="1"/>
    <col min="4" max="4" width="16" style="77" customWidth="1"/>
    <col min="5" max="5" width="24.140625" style="77" hidden="1" customWidth="1"/>
    <col min="6" max="6" width="24.140625" style="77" customWidth="1"/>
    <col min="7" max="7" width="20" style="77" customWidth="1"/>
    <col min="8" max="8" width="26.5703125" style="101" customWidth="1"/>
    <col min="9" max="9" width="7.7109375" style="77" bestFit="1" customWidth="1"/>
    <col min="10" max="10" width="17.5703125" style="77" bestFit="1" customWidth="1"/>
    <col min="11" max="11" width="60.28515625" style="77" bestFit="1" customWidth="1"/>
    <col min="12" max="16384" width="25.7109375" style="77"/>
  </cols>
  <sheetData>
    <row r="1" spans="1:11" ht="15" customHeight="1" thickBot="1" x14ac:dyDescent="0.25">
      <c r="A1" s="762"/>
      <c r="B1" s="763"/>
      <c r="C1" s="763"/>
      <c r="D1" s="763"/>
      <c r="E1" s="763"/>
      <c r="F1" s="763"/>
      <c r="G1" s="763"/>
      <c r="H1" s="764" t="s">
        <v>745</v>
      </c>
    </row>
    <row r="2" spans="1:11" ht="61.5" customHeight="1" thickBot="1" x14ac:dyDescent="0.3">
      <c r="A2" s="981" t="s">
        <v>990</v>
      </c>
      <c r="B2" s="1163" t="s">
        <v>746</v>
      </c>
      <c r="C2" s="1164"/>
      <c r="D2" s="1164"/>
      <c r="E2" s="729"/>
      <c r="F2" s="729"/>
      <c r="G2" s="730"/>
      <c r="H2" s="765" t="s">
        <v>747</v>
      </c>
    </row>
    <row r="3" spans="1:11" ht="15" customHeight="1" thickBot="1" x14ac:dyDescent="0.3">
      <c r="A3" s="360" t="s">
        <v>3</v>
      </c>
      <c r="B3" s="360" t="s">
        <v>4</v>
      </c>
      <c r="C3" s="360" t="s">
        <v>5</v>
      </c>
      <c r="D3" s="360" t="s">
        <v>4</v>
      </c>
      <c r="E3" s="360" t="s">
        <v>516</v>
      </c>
      <c r="F3" s="360" t="s">
        <v>517</v>
      </c>
      <c r="G3" s="360" t="s">
        <v>52</v>
      </c>
      <c r="H3" s="360" t="s">
        <v>7</v>
      </c>
      <c r="I3" s="77" t="s">
        <v>988</v>
      </c>
      <c r="J3" s="77" t="s">
        <v>989</v>
      </c>
      <c r="K3" s="77" t="s">
        <v>992</v>
      </c>
    </row>
    <row r="4" spans="1:11" ht="15" customHeight="1" thickBot="1" x14ac:dyDescent="0.25">
      <c r="A4" s="766" t="s">
        <v>64</v>
      </c>
      <c r="B4" s="559">
        <v>15315</v>
      </c>
      <c r="C4" s="559" t="s">
        <v>9</v>
      </c>
      <c r="D4" s="559">
        <v>16207</v>
      </c>
      <c r="E4" s="767" t="s">
        <v>518</v>
      </c>
      <c r="F4" s="559" t="s">
        <v>107</v>
      </c>
      <c r="G4" s="559"/>
      <c r="H4" s="768" t="s">
        <v>11</v>
      </c>
      <c r="I4" s="77">
        <v>15971</v>
      </c>
      <c r="J4" s="77" t="s">
        <v>991</v>
      </c>
      <c r="K4" s="77" t="s">
        <v>993</v>
      </c>
    </row>
    <row r="5" spans="1:11" ht="15" customHeight="1" thickBot="1" x14ac:dyDescent="0.25">
      <c r="A5" s="278" t="s">
        <v>66</v>
      </c>
      <c r="B5" s="51">
        <v>15305</v>
      </c>
      <c r="C5" s="559" t="s">
        <v>9</v>
      </c>
      <c r="D5" s="559">
        <v>16207</v>
      </c>
      <c r="E5" s="769" t="s">
        <v>20</v>
      </c>
      <c r="F5" s="51" t="s">
        <v>653</v>
      </c>
      <c r="G5" s="279"/>
      <c r="H5" s="737" t="s">
        <v>11</v>
      </c>
      <c r="I5" s="77">
        <v>15971</v>
      </c>
      <c r="J5" s="77" t="s">
        <v>991</v>
      </c>
      <c r="K5" s="77" t="s">
        <v>993</v>
      </c>
    </row>
    <row r="6" spans="1:11" ht="15" customHeight="1" x14ac:dyDescent="0.2">
      <c r="A6" s="277" t="s">
        <v>180</v>
      </c>
      <c r="B6" s="51">
        <v>15317</v>
      </c>
      <c r="C6" s="559" t="s">
        <v>9</v>
      </c>
      <c r="D6" s="559">
        <v>16207</v>
      </c>
      <c r="E6" s="769" t="s">
        <v>33</v>
      </c>
      <c r="F6" s="51" t="s">
        <v>24</v>
      </c>
      <c r="G6" s="279"/>
      <c r="H6" s="737" t="s">
        <v>11</v>
      </c>
      <c r="I6" s="77">
        <v>15971</v>
      </c>
      <c r="J6" s="77" t="s">
        <v>991</v>
      </c>
      <c r="K6" s="77" t="s">
        <v>993</v>
      </c>
    </row>
    <row r="7" spans="1:11" ht="15" customHeight="1" x14ac:dyDescent="0.2">
      <c r="A7" s="560" t="s">
        <v>76</v>
      </c>
      <c r="B7" s="688">
        <v>15345</v>
      </c>
      <c r="C7" s="51" t="s">
        <v>9</v>
      </c>
      <c r="D7" s="51">
        <v>16207</v>
      </c>
      <c r="E7" s="770" t="s">
        <v>442</v>
      </c>
      <c r="F7" s="688" t="s">
        <v>93</v>
      </c>
      <c r="G7" s="279"/>
      <c r="H7" s="737" t="s">
        <v>18</v>
      </c>
      <c r="I7" s="77">
        <v>15971</v>
      </c>
      <c r="J7" s="77" t="s">
        <v>991</v>
      </c>
      <c r="K7" s="77" t="s">
        <v>993</v>
      </c>
    </row>
    <row r="8" spans="1:11" ht="15" customHeight="1" x14ac:dyDescent="0.2">
      <c r="A8" s="281" t="s">
        <v>25</v>
      </c>
      <c r="B8" s="51">
        <v>15121</v>
      </c>
      <c r="C8" s="51" t="s">
        <v>9</v>
      </c>
      <c r="D8" s="51">
        <v>16207</v>
      </c>
      <c r="E8" s="769" t="s">
        <v>523</v>
      </c>
      <c r="F8" s="51" t="s">
        <v>748</v>
      </c>
      <c r="G8" s="279" t="s">
        <v>749</v>
      </c>
      <c r="H8" s="737" t="s">
        <v>80</v>
      </c>
      <c r="I8" s="77">
        <v>15971</v>
      </c>
      <c r="J8" s="77" t="s">
        <v>991</v>
      </c>
      <c r="K8" s="77" t="s">
        <v>993</v>
      </c>
    </row>
    <row r="9" spans="1:11" ht="15" customHeight="1" x14ac:dyDescent="0.2">
      <c r="A9" s="277" t="s">
        <v>68</v>
      </c>
      <c r="B9" s="51">
        <v>15300</v>
      </c>
      <c r="C9" s="771" t="s">
        <v>525</v>
      </c>
      <c r="D9" s="771">
        <v>16210</v>
      </c>
      <c r="E9" s="769" t="s">
        <v>353</v>
      </c>
      <c r="F9" s="51" t="s">
        <v>481</v>
      </c>
      <c r="G9" s="51"/>
      <c r="H9" s="456" t="s">
        <v>31</v>
      </c>
      <c r="I9" s="77">
        <v>15971</v>
      </c>
      <c r="J9" s="77" t="s">
        <v>991</v>
      </c>
      <c r="K9" s="77" t="s">
        <v>993</v>
      </c>
    </row>
    <row r="10" spans="1:11" ht="15" customHeight="1" x14ac:dyDescent="0.2">
      <c r="A10" s="190" t="s">
        <v>136</v>
      </c>
      <c r="B10" s="773">
        <v>15213</v>
      </c>
      <c r="C10" s="773" t="s">
        <v>165</v>
      </c>
      <c r="D10" s="773">
        <v>16211</v>
      </c>
      <c r="E10" s="774" t="s">
        <v>137</v>
      </c>
      <c r="F10" s="773" t="s">
        <v>137</v>
      </c>
      <c r="G10" s="365"/>
      <c r="H10" s="773" t="s">
        <v>37</v>
      </c>
      <c r="I10" s="77">
        <v>15971</v>
      </c>
      <c r="J10" s="77" t="s">
        <v>991</v>
      </c>
      <c r="K10" s="77" t="s">
        <v>993</v>
      </c>
    </row>
    <row r="11" spans="1:11" ht="18.75" customHeight="1" x14ac:dyDescent="0.2">
      <c r="A11" s="736" t="s">
        <v>138</v>
      </c>
      <c r="B11" s="737">
        <v>15007</v>
      </c>
      <c r="C11" s="773" t="s">
        <v>165</v>
      </c>
      <c r="D11" s="773">
        <v>16211</v>
      </c>
      <c r="E11" s="775" t="s">
        <v>529</v>
      </c>
      <c r="F11" s="775" t="s">
        <v>994</v>
      </c>
      <c r="G11" s="737"/>
      <c r="H11" s="773" t="s">
        <v>37</v>
      </c>
      <c r="I11" s="77">
        <v>15971</v>
      </c>
      <c r="J11" s="77" t="s">
        <v>991</v>
      </c>
      <c r="K11" s="77" t="s">
        <v>993</v>
      </c>
    </row>
    <row r="12" spans="1:11" ht="15" customHeight="1" x14ac:dyDescent="0.2">
      <c r="A12" s="736" t="s">
        <v>750</v>
      </c>
      <c r="B12" s="737" t="s">
        <v>39</v>
      </c>
      <c r="C12" s="773" t="s">
        <v>165</v>
      </c>
      <c r="D12" s="773">
        <v>16211</v>
      </c>
      <c r="E12" s="737" t="s">
        <v>57</v>
      </c>
      <c r="F12" s="737" t="s">
        <v>57</v>
      </c>
      <c r="G12" s="738"/>
      <c r="H12" s="773" t="s">
        <v>37</v>
      </c>
      <c r="I12" s="77">
        <v>15971</v>
      </c>
      <c r="J12" s="77" t="s">
        <v>991</v>
      </c>
      <c r="K12" s="77" t="s">
        <v>993</v>
      </c>
    </row>
    <row r="13" spans="1:11" ht="15" customHeight="1" x14ac:dyDescent="0.25">
      <c r="A13" s="285"/>
      <c r="B13" s="370"/>
      <c r="C13" s="370"/>
      <c r="D13" s="370"/>
      <c r="E13" s="371"/>
      <c r="F13" s="371"/>
      <c r="G13" s="371"/>
      <c r="H13" s="1160" t="s">
        <v>751</v>
      </c>
    </row>
    <row r="14" spans="1:11" ht="15" customHeight="1" x14ac:dyDescent="0.25">
      <c r="A14" s="277"/>
      <c r="B14" s="53"/>
      <c r="C14" s="53"/>
      <c r="D14" s="370"/>
      <c r="E14" s="370"/>
      <c r="F14" s="370"/>
      <c r="G14" s="371"/>
      <c r="H14" s="1161"/>
    </row>
    <row r="15" spans="1:11" ht="33" customHeight="1" thickBot="1" x14ac:dyDescent="0.25">
      <c r="A15" s="740"/>
      <c r="B15" s="741"/>
      <c r="C15" s="741"/>
      <c r="D15" s="742"/>
      <c r="E15" s="742"/>
      <c r="F15" s="742"/>
      <c r="G15" s="562"/>
      <c r="H15" s="1162"/>
    </row>
    <row r="16" spans="1:11" ht="15" customHeight="1" x14ac:dyDescent="0.2"/>
    <row r="17" spans="1:8" ht="15" customHeight="1" x14ac:dyDescent="0.2"/>
    <row r="18" spans="1:8" ht="15" customHeight="1" x14ac:dyDescent="0.2"/>
    <row r="19" spans="1:8" customFormat="1" ht="15.75" x14ac:dyDescent="0.25">
      <c r="A19" s="669" t="s">
        <v>532</v>
      </c>
      <c r="B19" s="77"/>
      <c r="C19" s="77"/>
      <c r="D19" s="77"/>
      <c r="E19" s="77"/>
      <c r="F19" s="77"/>
      <c r="G19" s="77"/>
      <c r="H19" s="101"/>
    </row>
    <row r="20" spans="1:8" customFormat="1" x14ac:dyDescent="0.2">
      <c r="A20" s="776" t="s">
        <v>752</v>
      </c>
      <c r="B20" s="77"/>
      <c r="C20" s="777"/>
      <c r="D20" s="77"/>
      <c r="E20" s="77"/>
      <c r="F20" s="77"/>
      <c r="G20" s="77"/>
      <c r="H20" s="101"/>
    </row>
    <row r="21" spans="1:8" ht="15" customHeight="1" x14ac:dyDescent="0.2">
      <c r="C21" s="777"/>
    </row>
  </sheetData>
  <mergeCells count="2">
    <mergeCell ref="B2:D2"/>
    <mergeCell ref="H13:H15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/>
  <dimension ref="A1:L10"/>
  <sheetViews>
    <sheetView workbookViewId="0">
      <pane ySplit="1" topLeftCell="A2" activePane="bottomLeft" state="frozen"/>
      <selection pane="bottomLeft" activeCell="A2" sqref="A2:K10"/>
    </sheetView>
  </sheetViews>
  <sheetFormatPr defaultRowHeight="11.25" x14ac:dyDescent="0.2"/>
  <cols>
    <col min="1" max="1" width="35.7109375" style="1183" bestFit="1" customWidth="1"/>
    <col min="2" max="2" width="5.28515625" style="1183" bestFit="1" customWidth="1"/>
    <col min="3" max="3" width="7.85546875" style="1183" bestFit="1" customWidth="1"/>
    <col min="4" max="4" width="5.28515625" style="1183" bestFit="1" customWidth="1"/>
    <col min="5" max="5" width="56.42578125" style="1183" bestFit="1" customWidth="1"/>
    <col min="6" max="6" width="12.28515625" style="1183" bestFit="1" customWidth="1"/>
    <col min="7" max="7" width="7" style="1183" bestFit="1" customWidth="1"/>
    <col min="8" max="8" width="9.140625" style="1183"/>
    <col min="9" max="9" width="5.28515625" style="1183" bestFit="1" customWidth="1"/>
    <col min="10" max="10" width="12" style="1183" bestFit="1" customWidth="1"/>
    <col min="11" max="11" width="41.140625" style="1183" bestFit="1" customWidth="1"/>
    <col min="12" max="12" width="9.140625" style="1203"/>
    <col min="13" max="16384" width="9.140625" style="1183"/>
  </cols>
  <sheetData>
    <row r="1" spans="1:11" x14ac:dyDescent="0.2">
      <c r="A1" s="1181" t="s">
        <v>3</v>
      </c>
      <c r="B1" s="1181" t="s">
        <v>4</v>
      </c>
      <c r="C1" s="1181" t="s">
        <v>5</v>
      </c>
      <c r="D1" s="1181" t="s">
        <v>4</v>
      </c>
      <c r="E1" s="1181" t="s">
        <v>516</v>
      </c>
      <c r="F1" s="1181" t="s">
        <v>517</v>
      </c>
      <c r="G1" s="1181" t="s">
        <v>52</v>
      </c>
      <c r="H1" s="1181" t="s">
        <v>7</v>
      </c>
      <c r="I1" s="1182" t="s">
        <v>988</v>
      </c>
      <c r="J1" s="1182" t="s">
        <v>989</v>
      </c>
      <c r="K1" s="1182" t="s">
        <v>992</v>
      </c>
    </row>
    <row r="2" spans="1:11" x14ac:dyDescent="0.2">
      <c r="A2" s="1184" t="s">
        <v>64</v>
      </c>
      <c r="B2" s="1185">
        <v>15315</v>
      </c>
      <c r="C2" s="1185" t="s">
        <v>9</v>
      </c>
      <c r="D2" s="1185">
        <v>16207</v>
      </c>
      <c r="E2" s="1186" t="s">
        <v>518</v>
      </c>
      <c r="F2" s="1185" t="s">
        <v>107</v>
      </c>
      <c r="G2" s="1185"/>
      <c r="H2" s="1187" t="s">
        <v>11</v>
      </c>
      <c r="I2" s="1183">
        <v>15971</v>
      </c>
      <c r="J2" s="1183" t="s">
        <v>991</v>
      </c>
      <c r="K2" s="1183" t="s">
        <v>993</v>
      </c>
    </row>
    <row r="3" spans="1:11" x14ac:dyDescent="0.2">
      <c r="A3" s="1188" t="s">
        <v>66</v>
      </c>
      <c r="B3" s="1185">
        <v>15305</v>
      </c>
      <c r="C3" s="1185" t="s">
        <v>9</v>
      </c>
      <c r="D3" s="1185">
        <v>16207</v>
      </c>
      <c r="E3" s="1186" t="s">
        <v>20</v>
      </c>
      <c r="F3" s="1185" t="s">
        <v>653</v>
      </c>
      <c r="G3" s="1189"/>
      <c r="H3" s="1190" t="s">
        <v>11</v>
      </c>
      <c r="I3" s="1183">
        <v>15971</v>
      </c>
      <c r="J3" s="1183" t="s">
        <v>991</v>
      </c>
      <c r="K3" s="1183" t="s">
        <v>993</v>
      </c>
    </row>
    <row r="4" spans="1:11" x14ac:dyDescent="0.2">
      <c r="A4" s="1184" t="s">
        <v>180</v>
      </c>
      <c r="B4" s="1185">
        <v>15317</v>
      </c>
      <c r="C4" s="1185" t="s">
        <v>9</v>
      </c>
      <c r="D4" s="1185">
        <v>16207</v>
      </c>
      <c r="E4" s="1186" t="s">
        <v>33</v>
      </c>
      <c r="F4" s="1185" t="s">
        <v>24</v>
      </c>
      <c r="G4" s="1189"/>
      <c r="H4" s="1190" t="s">
        <v>11</v>
      </c>
      <c r="I4" s="1183">
        <v>15971</v>
      </c>
      <c r="J4" s="1183" t="s">
        <v>991</v>
      </c>
      <c r="K4" s="1183" t="s">
        <v>993</v>
      </c>
    </row>
    <row r="5" spans="1:11" x14ac:dyDescent="0.2">
      <c r="A5" s="1191" t="s">
        <v>76</v>
      </c>
      <c r="B5" s="1192">
        <v>15345</v>
      </c>
      <c r="C5" s="1185" t="s">
        <v>9</v>
      </c>
      <c r="D5" s="1185">
        <v>16207</v>
      </c>
      <c r="E5" s="1193" t="s">
        <v>442</v>
      </c>
      <c r="F5" s="1192" t="s">
        <v>93</v>
      </c>
      <c r="G5" s="1189"/>
      <c r="H5" s="1190" t="s">
        <v>18</v>
      </c>
      <c r="I5" s="1183">
        <v>15971</v>
      </c>
      <c r="J5" s="1183" t="s">
        <v>991</v>
      </c>
      <c r="K5" s="1183" t="s">
        <v>993</v>
      </c>
    </row>
    <row r="6" spans="1:11" x14ac:dyDescent="0.2">
      <c r="A6" s="1194" t="s">
        <v>25</v>
      </c>
      <c r="B6" s="1185">
        <v>15121</v>
      </c>
      <c r="C6" s="1185" t="s">
        <v>9</v>
      </c>
      <c r="D6" s="1185">
        <v>16207</v>
      </c>
      <c r="E6" s="1186" t="s">
        <v>523</v>
      </c>
      <c r="F6" s="1185" t="s">
        <v>748</v>
      </c>
      <c r="G6" s="1189" t="s">
        <v>749</v>
      </c>
      <c r="H6" s="1190" t="s">
        <v>80</v>
      </c>
      <c r="I6" s="1183">
        <v>15971</v>
      </c>
      <c r="J6" s="1183" t="s">
        <v>991</v>
      </c>
      <c r="K6" s="1183" t="s">
        <v>993</v>
      </c>
    </row>
    <row r="7" spans="1:11" x14ac:dyDescent="0.2">
      <c r="A7" s="1184" t="s">
        <v>68</v>
      </c>
      <c r="B7" s="1185">
        <v>15300</v>
      </c>
      <c r="C7" s="1195" t="s">
        <v>525</v>
      </c>
      <c r="D7" s="1195">
        <v>16210</v>
      </c>
      <c r="E7" s="1186" t="s">
        <v>353</v>
      </c>
      <c r="F7" s="1185" t="s">
        <v>481</v>
      </c>
      <c r="G7" s="1185"/>
      <c r="H7" s="1187" t="s">
        <v>31</v>
      </c>
      <c r="I7" s="1183">
        <v>15971</v>
      </c>
      <c r="J7" s="1183" t="s">
        <v>991</v>
      </c>
      <c r="K7" s="1183" t="s">
        <v>993</v>
      </c>
    </row>
    <row r="8" spans="1:11" x14ac:dyDescent="0.2">
      <c r="A8" s="1196" t="s">
        <v>136</v>
      </c>
      <c r="B8" s="1197">
        <v>15213</v>
      </c>
      <c r="C8" s="1197" t="s">
        <v>165</v>
      </c>
      <c r="D8" s="1197">
        <v>16211</v>
      </c>
      <c r="E8" s="1198" t="s">
        <v>137</v>
      </c>
      <c r="F8" s="1197" t="s">
        <v>137</v>
      </c>
      <c r="G8" s="1199"/>
      <c r="H8" s="1197" t="s">
        <v>37</v>
      </c>
      <c r="I8" s="1183">
        <v>15971</v>
      </c>
      <c r="J8" s="1183" t="s">
        <v>991</v>
      </c>
      <c r="K8" s="1183" t="s">
        <v>993</v>
      </c>
    </row>
    <row r="9" spans="1:11" x14ac:dyDescent="0.2">
      <c r="A9" s="1200" t="s">
        <v>138</v>
      </c>
      <c r="B9" s="1190">
        <v>15007</v>
      </c>
      <c r="C9" s="1197" t="s">
        <v>165</v>
      </c>
      <c r="D9" s="1197">
        <v>16211</v>
      </c>
      <c r="E9" s="1201" t="s">
        <v>994</v>
      </c>
      <c r="F9" s="1201" t="s">
        <v>994</v>
      </c>
      <c r="G9" s="1190"/>
      <c r="H9" s="1197" t="s">
        <v>37</v>
      </c>
      <c r="I9" s="1183">
        <v>15971</v>
      </c>
      <c r="J9" s="1183" t="s">
        <v>991</v>
      </c>
      <c r="K9" s="1183" t="s">
        <v>993</v>
      </c>
    </row>
    <row r="10" spans="1:11" x14ac:dyDescent="0.2">
      <c r="A10" s="1200" t="s">
        <v>750</v>
      </c>
      <c r="B10" s="1190"/>
      <c r="C10" s="1197" t="s">
        <v>165</v>
      </c>
      <c r="D10" s="1197">
        <v>16211</v>
      </c>
      <c r="E10" s="1190" t="s">
        <v>57</v>
      </c>
      <c r="F10" s="1190" t="s">
        <v>57</v>
      </c>
      <c r="G10" s="1202"/>
      <c r="H10" s="1197" t="s">
        <v>37</v>
      </c>
      <c r="I10" s="1183">
        <v>15971</v>
      </c>
      <c r="J10" s="1183" t="s">
        <v>991</v>
      </c>
      <c r="K10" s="1183" t="s">
        <v>993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21"/>
  <sheetViews>
    <sheetView workbookViewId="0">
      <selection activeCell="A2" sqref="A2:I20"/>
    </sheetView>
  </sheetViews>
  <sheetFormatPr defaultColWidth="4.42578125" defaultRowHeight="12.75" x14ac:dyDescent="0.2"/>
  <cols>
    <col min="1" max="1" width="65.85546875" style="1" bestFit="1" customWidth="1"/>
    <col min="2" max="2" width="18.28515625" style="1" customWidth="1"/>
    <col min="3" max="3" width="15.28515625" style="1" customWidth="1"/>
    <col min="4" max="4" width="10.7109375" style="1" customWidth="1"/>
    <col min="5" max="5" width="29.28515625" style="1" bestFit="1" customWidth="1"/>
    <col min="6" max="6" width="52.28515625" style="39" bestFit="1" customWidth="1"/>
    <col min="7" max="7" width="34.140625" style="1" customWidth="1"/>
    <col min="8" max="8" width="15.140625" style="1" customWidth="1"/>
    <col min="9" max="9" width="14.5703125" style="1" customWidth="1"/>
    <col min="10" max="16384" width="4.42578125" style="1"/>
  </cols>
  <sheetData>
    <row r="1" spans="1:9" ht="16.5" thickBot="1" x14ac:dyDescent="0.3">
      <c r="F1" s="2">
        <v>40757</v>
      </c>
    </row>
    <row r="2" spans="1:9" s="5" customFormat="1" ht="69" customHeight="1" thickBot="1" x14ac:dyDescent="0.25">
      <c r="A2" s="3" t="s">
        <v>63</v>
      </c>
      <c r="B2" s="1111" t="s">
        <v>71</v>
      </c>
      <c r="C2" s="1111"/>
      <c r="D2" s="1111"/>
      <c r="E2" s="1111"/>
      <c r="F2" s="4" t="s">
        <v>72</v>
      </c>
      <c r="G2" s="66" t="s">
        <v>7</v>
      </c>
    </row>
    <row r="3" spans="1:9" s="9" customFormat="1" ht="18" customHeight="1" thickBot="1" x14ac:dyDescent="0.25">
      <c r="A3" s="6" t="s">
        <v>3</v>
      </c>
      <c r="B3" s="7" t="s">
        <v>4</v>
      </c>
      <c r="C3" s="7" t="s">
        <v>5</v>
      </c>
      <c r="D3" s="7" t="s">
        <v>4</v>
      </c>
      <c r="E3" s="7" t="s">
        <v>6</v>
      </c>
      <c r="F3" s="8" t="s">
        <v>7</v>
      </c>
      <c r="G3" s="1182" t="s">
        <v>988</v>
      </c>
      <c r="H3" s="1182" t="s">
        <v>989</v>
      </c>
      <c r="I3" s="1182" t="s">
        <v>992</v>
      </c>
    </row>
    <row r="4" spans="1:9" s="9" customFormat="1" ht="18" customHeight="1" x14ac:dyDescent="0.2">
      <c r="A4" s="69" t="s">
        <v>64</v>
      </c>
      <c r="B4" s="70">
        <v>15315</v>
      </c>
      <c r="C4" s="70" t="s">
        <v>9</v>
      </c>
      <c r="D4" s="70">
        <v>16207</v>
      </c>
      <c r="E4" s="70" t="s">
        <v>65</v>
      </c>
      <c r="F4" s="67" t="s">
        <v>11</v>
      </c>
    </row>
    <row r="5" spans="1:9" ht="18" customHeight="1" x14ac:dyDescent="0.2">
      <c r="A5" s="14" t="s">
        <v>66</v>
      </c>
      <c r="B5" s="15">
        <v>15305</v>
      </c>
      <c r="C5" s="23" t="s">
        <v>9</v>
      </c>
      <c r="D5" s="23">
        <v>16207</v>
      </c>
      <c r="E5" s="71">
        <v>13</v>
      </c>
      <c r="F5" s="68" t="s">
        <v>11</v>
      </c>
      <c r="G5" s="38" t="s">
        <v>73</v>
      </c>
    </row>
    <row r="6" spans="1:9" ht="18" customHeight="1" x14ac:dyDescent="0.2">
      <c r="A6" s="20" t="s">
        <v>68</v>
      </c>
      <c r="B6" s="18">
        <v>15300</v>
      </c>
      <c r="C6" s="21" t="s">
        <v>13</v>
      </c>
      <c r="D6" s="18" t="s">
        <v>14</v>
      </c>
      <c r="E6" s="72" t="s">
        <v>74</v>
      </c>
      <c r="F6" s="19" t="s">
        <v>11</v>
      </c>
      <c r="G6" s="38" t="s">
        <v>75</v>
      </c>
    </row>
    <row r="7" spans="1:9" ht="18" customHeight="1" x14ac:dyDescent="0.2">
      <c r="A7" s="20" t="s">
        <v>76</v>
      </c>
      <c r="B7" s="18">
        <v>15345</v>
      </c>
      <c r="C7" s="21" t="s">
        <v>13</v>
      </c>
      <c r="D7" s="18" t="s">
        <v>14</v>
      </c>
      <c r="E7" s="18" t="s">
        <v>77</v>
      </c>
      <c r="F7" s="19" t="s">
        <v>11</v>
      </c>
    </row>
    <row r="8" spans="1:9" ht="18" customHeight="1" x14ac:dyDescent="0.2">
      <c r="A8" s="20" t="s">
        <v>25</v>
      </c>
      <c r="B8" s="18">
        <v>15121</v>
      </c>
      <c r="C8" s="21" t="s">
        <v>9</v>
      </c>
      <c r="D8" s="18">
        <v>16207</v>
      </c>
      <c r="E8" s="18" t="s">
        <v>78</v>
      </c>
      <c r="F8" s="19" t="s">
        <v>18</v>
      </c>
    </row>
    <row r="9" spans="1:9" ht="18" customHeight="1" x14ac:dyDescent="0.2">
      <c r="A9" s="22" t="s">
        <v>28</v>
      </c>
      <c r="B9" s="23">
        <v>15100</v>
      </c>
      <c r="C9" s="21" t="s">
        <v>13</v>
      </c>
      <c r="D9" s="18" t="s">
        <v>14</v>
      </c>
      <c r="E9" s="72" t="s">
        <v>79</v>
      </c>
      <c r="F9" s="19" t="s">
        <v>80</v>
      </c>
      <c r="G9" s="38" t="s">
        <v>81</v>
      </c>
    </row>
    <row r="10" spans="1:9" ht="18" customHeight="1" x14ac:dyDescent="0.2">
      <c r="A10" s="73" t="s">
        <v>82</v>
      </c>
      <c r="B10" s="25">
        <v>15221</v>
      </c>
      <c r="C10" s="74" t="s">
        <v>54</v>
      </c>
      <c r="D10" s="74">
        <v>16210</v>
      </c>
      <c r="E10" s="75" t="s">
        <v>57</v>
      </c>
      <c r="F10" s="19" t="s">
        <v>31</v>
      </c>
    </row>
    <row r="11" spans="1:9" ht="18" customHeight="1" x14ac:dyDescent="0.2">
      <c r="A11" s="20" t="s">
        <v>83</v>
      </c>
      <c r="B11" s="18">
        <v>16658</v>
      </c>
      <c r="C11" s="21" t="s">
        <v>13</v>
      </c>
      <c r="D11" s="18" t="s">
        <v>14</v>
      </c>
      <c r="E11" s="18" t="s">
        <v>57</v>
      </c>
      <c r="F11" s="19" t="s">
        <v>84</v>
      </c>
    </row>
    <row r="12" spans="1:9" ht="18" customHeight="1" x14ac:dyDescent="0.2">
      <c r="A12" s="20" t="s">
        <v>85</v>
      </c>
      <c r="B12" s="18" t="s">
        <v>39</v>
      </c>
      <c r="C12" s="21" t="s">
        <v>13</v>
      </c>
      <c r="D12" s="18" t="s">
        <v>14</v>
      </c>
      <c r="E12" s="18" t="s">
        <v>57</v>
      </c>
      <c r="F12" s="19" t="s">
        <v>31</v>
      </c>
    </row>
    <row r="13" spans="1:9" ht="18" customHeight="1" x14ac:dyDescent="0.2">
      <c r="A13" s="28"/>
      <c r="B13" s="18"/>
      <c r="C13" s="18"/>
      <c r="D13" s="18"/>
      <c r="E13" s="18"/>
      <c r="F13" s="19" t="s">
        <v>41</v>
      </c>
    </row>
    <row r="14" spans="1:9" ht="18" customHeight="1" x14ac:dyDescent="0.2">
      <c r="A14" s="29" t="s">
        <v>42</v>
      </c>
      <c r="B14" s="18"/>
      <c r="C14" s="18"/>
      <c r="D14" s="18"/>
      <c r="E14" s="18"/>
      <c r="F14" s="19" t="s">
        <v>43</v>
      </c>
    </row>
    <row r="15" spans="1:9" ht="18" customHeight="1" thickBot="1" x14ac:dyDescent="0.25">
      <c r="A15" s="30"/>
      <c r="B15" s="31"/>
      <c r="C15" s="31"/>
      <c r="D15" s="32"/>
      <c r="E15" s="32"/>
      <c r="F15" s="33" t="s">
        <v>86</v>
      </c>
    </row>
    <row r="16" spans="1:9" s="36" customFormat="1" ht="18" customHeight="1" thickBot="1" x14ac:dyDescent="0.25">
      <c r="A16" s="34" t="s">
        <v>45</v>
      </c>
      <c r="B16" s="1112"/>
      <c r="C16" s="1113"/>
      <c r="D16" s="1113"/>
      <c r="E16" s="1113"/>
      <c r="F16" s="35"/>
    </row>
    <row r="17" spans="1:7" ht="18" customHeight="1" x14ac:dyDescent="0.25">
      <c r="A17" s="37" t="s">
        <v>46</v>
      </c>
      <c r="B17" s="36"/>
      <c r="C17" s="36"/>
      <c r="D17" s="36"/>
      <c r="E17" s="36"/>
      <c r="F17" s="38"/>
    </row>
    <row r="18" spans="1:7" ht="18" customHeight="1" x14ac:dyDescent="0.2">
      <c r="A18" s="36" t="s">
        <v>87</v>
      </c>
      <c r="B18" s="36"/>
      <c r="C18" s="36"/>
      <c r="D18" s="36"/>
    </row>
    <row r="19" spans="1:7" ht="18" customHeight="1" x14ac:dyDescent="0.2">
      <c r="A19" s="76" t="s">
        <v>70</v>
      </c>
    </row>
    <row r="20" spans="1:7" ht="18" customHeight="1" x14ac:dyDescent="0.2">
      <c r="A20" s="36" t="s">
        <v>88</v>
      </c>
      <c r="G20" s="40"/>
    </row>
    <row r="21" spans="1:7" ht="18" customHeight="1" x14ac:dyDescent="0.2">
      <c r="G21" s="40"/>
    </row>
  </sheetData>
  <mergeCells count="2">
    <mergeCell ref="B2:E2"/>
    <mergeCell ref="B16:E1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15"/>
  <sheetViews>
    <sheetView workbookViewId="0">
      <selection activeCell="B3" sqref="B3"/>
    </sheetView>
  </sheetViews>
  <sheetFormatPr defaultColWidth="25.7109375" defaultRowHeight="15" x14ac:dyDescent="0.2"/>
  <cols>
    <col min="1" max="1" width="54" style="77" customWidth="1"/>
    <col min="2" max="3" width="15.28515625" style="77" customWidth="1"/>
    <col min="4" max="4" width="10.7109375" style="77" customWidth="1"/>
    <col min="5" max="5" width="15.7109375" style="77" customWidth="1"/>
    <col min="6" max="6" width="13.7109375" style="77" customWidth="1"/>
    <col min="7" max="7" width="33.7109375" style="101" customWidth="1"/>
    <col min="8" max="16384" width="25.7109375" style="77"/>
  </cols>
  <sheetData>
    <row r="1" spans="1:10" ht="15" customHeight="1" thickBot="1" x14ac:dyDescent="0.3">
      <c r="G1" s="78" t="s">
        <v>47</v>
      </c>
    </row>
    <row r="2" spans="1:10" ht="32.450000000000003" customHeight="1" thickTop="1" x14ac:dyDescent="0.3">
      <c r="A2" s="79" t="s">
        <v>89</v>
      </c>
      <c r="B2" s="80"/>
      <c r="C2" s="81" t="s">
        <v>90</v>
      </c>
      <c r="D2" s="82"/>
      <c r="E2" s="82"/>
      <c r="F2" s="82"/>
      <c r="G2" s="83" t="s">
        <v>91</v>
      </c>
    </row>
    <row r="3" spans="1:10" ht="15" customHeight="1" x14ac:dyDescent="0.25">
      <c r="A3" s="84" t="s">
        <v>3</v>
      </c>
      <c r="B3" s="84" t="s">
        <v>4</v>
      </c>
      <c r="C3" s="84" t="s">
        <v>5</v>
      </c>
      <c r="D3" s="84" t="s">
        <v>4</v>
      </c>
      <c r="E3" s="84" t="s">
        <v>6</v>
      </c>
      <c r="F3" s="84" t="s">
        <v>52</v>
      </c>
      <c r="G3" s="85" t="s">
        <v>7</v>
      </c>
      <c r="H3" s="1182" t="s">
        <v>988</v>
      </c>
      <c r="I3" s="1182" t="s">
        <v>989</v>
      </c>
      <c r="J3" s="1182" t="s">
        <v>992</v>
      </c>
    </row>
    <row r="4" spans="1:10" ht="15" customHeight="1" x14ac:dyDescent="0.2">
      <c r="A4" s="86" t="s">
        <v>92</v>
      </c>
      <c r="B4" s="87">
        <v>15309</v>
      </c>
      <c r="C4" s="87" t="s">
        <v>35</v>
      </c>
      <c r="D4" s="87">
        <v>16210</v>
      </c>
      <c r="E4" s="87" t="s">
        <v>93</v>
      </c>
      <c r="F4" s="87"/>
      <c r="G4" s="88" t="s">
        <v>11</v>
      </c>
    </row>
    <row r="5" spans="1:10" ht="15" customHeight="1" x14ac:dyDescent="0.2">
      <c r="A5" s="86" t="s">
        <v>25</v>
      </c>
      <c r="B5" s="87">
        <v>15121</v>
      </c>
      <c r="C5" s="87" t="s">
        <v>13</v>
      </c>
      <c r="D5" s="87" t="s">
        <v>14</v>
      </c>
      <c r="E5" s="87" t="s">
        <v>94</v>
      </c>
      <c r="F5" s="87">
        <v>0.15</v>
      </c>
      <c r="G5" s="88" t="s">
        <v>11</v>
      </c>
    </row>
    <row r="6" spans="1:10" ht="15" customHeight="1" x14ac:dyDescent="0.25">
      <c r="A6" s="86" t="s">
        <v>95</v>
      </c>
      <c r="B6" s="89" t="s">
        <v>96</v>
      </c>
      <c r="C6" s="87" t="s">
        <v>13</v>
      </c>
      <c r="D6" s="87" t="s">
        <v>14</v>
      </c>
      <c r="E6" s="87" t="s">
        <v>40</v>
      </c>
      <c r="F6" s="89"/>
      <c r="G6" s="88" t="s">
        <v>11</v>
      </c>
    </row>
    <row r="7" spans="1:10" ht="15" customHeight="1" x14ac:dyDescent="0.25">
      <c r="A7" s="90"/>
      <c r="B7" s="91"/>
      <c r="C7" s="91"/>
      <c r="D7" s="91"/>
      <c r="E7" s="91"/>
      <c r="F7" s="91"/>
      <c r="G7" s="85" t="s">
        <v>41</v>
      </c>
    </row>
    <row r="8" spans="1:10" ht="15" customHeight="1" x14ac:dyDescent="0.25">
      <c r="A8" s="90"/>
      <c r="B8" s="91"/>
      <c r="C8" s="91"/>
      <c r="D8" s="91"/>
      <c r="E8" s="91"/>
      <c r="F8" s="91"/>
      <c r="G8" s="85" t="s">
        <v>43</v>
      </c>
    </row>
    <row r="9" spans="1:10" ht="15" customHeight="1" x14ac:dyDescent="0.25">
      <c r="A9" s="92"/>
      <c r="B9" s="91"/>
      <c r="C9" s="91"/>
      <c r="D9" s="87"/>
      <c r="E9" s="87"/>
      <c r="F9" s="87"/>
      <c r="G9" s="85" t="s">
        <v>97</v>
      </c>
    </row>
    <row r="10" spans="1:10" ht="15" customHeight="1" x14ac:dyDescent="0.25">
      <c r="A10" s="93"/>
      <c r="B10" s="92"/>
      <c r="C10" s="92"/>
      <c r="D10" s="87"/>
      <c r="E10" s="87"/>
      <c r="F10" s="87"/>
      <c r="G10" s="94"/>
    </row>
    <row r="11" spans="1:10" ht="15" customHeight="1" x14ac:dyDescent="0.2">
      <c r="A11" s="95"/>
      <c r="B11" s="95"/>
      <c r="C11" s="95"/>
      <c r="D11" s="95"/>
      <c r="E11" s="95"/>
      <c r="F11" s="92"/>
      <c r="G11" s="96"/>
    </row>
    <row r="12" spans="1:10" ht="15" customHeight="1" x14ac:dyDescent="0.2">
      <c r="A12" s="95"/>
      <c r="B12" s="95"/>
      <c r="C12" s="95"/>
      <c r="D12" s="95"/>
      <c r="E12" s="95"/>
      <c r="F12" s="92"/>
      <c r="G12" s="96"/>
    </row>
    <row r="13" spans="1:10" ht="15" customHeight="1" x14ac:dyDescent="0.2">
      <c r="A13" s="95"/>
      <c r="B13" s="95"/>
      <c r="C13" s="95"/>
      <c r="D13" s="95"/>
      <c r="E13" s="95"/>
      <c r="F13" s="92"/>
      <c r="G13" s="96"/>
    </row>
    <row r="14" spans="1:10" ht="15" customHeight="1" thickBot="1" x14ac:dyDescent="0.3">
      <c r="A14" s="97" t="s">
        <v>45</v>
      </c>
      <c r="B14" s="98"/>
      <c r="C14" s="98"/>
      <c r="D14" s="98"/>
      <c r="E14" s="98"/>
      <c r="F14" s="99"/>
      <c r="G14" s="100"/>
    </row>
    <row r="15" spans="1:10" ht="15" customHeight="1" thickTop="1" x14ac:dyDescent="0.2">
      <c r="A15" s="77" t="s">
        <v>98</v>
      </c>
      <c r="B15" s="77" t="s">
        <v>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16"/>
  <sheetViews>
    <sheetView workbookViewId="0">
      <selection activeCell="A2" sqref="A2:J9"/>
    </sheetView>
  </sheetViews>
  <sheetFormatPr defaultColWidth="25.7109375" defaultRowHeight="15" x14ac:dyDescent="0.2"/>
  <cols>
    <col min="1" max="1" width="54.28515625" style="77" bestFit="1" customWidth="1"/>
    <col min="2" max="3" width="15.28515625" style="77" customWidth="1"/>
    <col min="4" max="4" width="10.7109375" style="77" customWidth="1"/>
    <col min="5" max="5" width="15.7109375" style="77" customWidth="1"/>
    <col min="6" max="6" width="13.7109375" style="77" customWidth="1"/>
    <col min="7" max="7" width="33.7109375" style="101" customWidth="1"/>
    <col min="8" max="16384" width="25.7109375" style="77"/>
  </cols>
  <sheetData>
    <row r="1" spans="1:10" ht="15" customHeight="1" thickBot="1" x14ac:dyDescent="0.3">
      <c r="G1" s="78" t="s">
        <v>100</v>
      </c>
    </row>
    <row r="2" spans="1:10" ht="32.450000000000003" customHeight="1" thickTop="1" x14ac:dyDescent="0.3">
      <c r="A2" s="102" t="s">
        <v>101</v>
      </c>
      <c r="B2" s="80"/>
      <c r="C2" s="81" t="s">
        <v>102</v>
      </c>
      <c r="D2" s="82"/>
      <c r="E2" s="82"/>
      <c r="F2" s="82"/>
      <c r="G2" s="103" t="s">
        <v>103</v>
      </c>
    </row>
    <row r="3" spans="1:10" ht="15" customHeight="1" x14ac:dyDescent="0.25">
      <c r="A3" s="104" t="s">
        <v>3</v>
      </c>
      <c r="B3" s="84" t="s">
        <v>4</v>
      </c>
      <c r="C3" s="84" t="s">
        <v>5</v>
      </c>
      <c r="D3" s="84" t="s">
        <v>4</v>
      </c>
      <c r="E3" s="84" t="s">
        <v>6</v>
      </c>
      <c r="F3" s="84" t="s">
        <v>52</v>
      </c>
      <c r="G3" s="85" t="s">
        <v>7</v>
      </c>
      <c r="H3" s="1182" t="s">
        <v>988</v>
      </c>
      <c r="I3" s="1182" t="s">
        <v>989</v>
      </c>
      <c r="J3" s="1182" t="s">
        <v>992</v>
      </c>
    </row>
    <row r="4" spans="1:10" ht="15" customHeight="1" x14ac:dyDescent="0.2">
      <c r="A4" s="105" t="s">
        <v>104</v>
      </c>
      <c r="B4" s="106">
        <v>15309</v>
      </c>
      <c r="C4" s="106" t="s">
        <v>9</v>
      </c>
      <c r="D4" s="106">
        <v>16207</v>
      </c>
      <c r="E4" s="106" t="s">
        <v>105</v>
      </c>
      <c r="F4" s="106"/>
      <c r="G4" s="107" t="s">
        <v>11</v>
      </c>
    </row>
    <row r="5" spans="1:10" ht="15" customHeight="1" x14ac:dyDescent="0.2">
      <c r="A5" s="105" t="s">
        <v>106</v>
      </c>
      <c r="B5" s="106">
        <v>15308</v>
      </c>
      <c r="C5" s="106" t="s">
        <v>9</v>
      </c>
      <c r="D5" s="106">
        <v>16207</v>
      </c>
      <c r="E5" s="106" t="s">
        <v>107</v>
      </c>
      <c r="F5" s="106"/>
      <c r="G5" s="107" t="s">
        <v>18</v>
      </c>
    </row>
    <row r="6" spans="1:10" ht="15" customHeight="1" x14ac:dyDescent="0.2">
      <c r="A6" s="105" t="s">
        <v>25</v>
      </c>
      <c r="B6" s="106">
        <v>15121</v>
      </c>
      <c r="C6" s="106" t="s">
        <v>35</v>
      </c>
      <c r="D6" s="106">
        <v>16210</v>
      </c>
      <c r="E6" s="106" t="s">
        <v>108</v>
      </c>
      <c r="F6" s="106" t="s">
        <v>42</v>
      </c>
      <c r="G6" s="107" t="s">
        <v>80</v>
      </c>
    </row>
    <row r="7" spans="1:10" s="41" customFormat="1" ht="15" customHeight="1" x14ac:dyDescent="0.2">
      <c r="A7" s="108" t="s">
        <v>109</v>
      </c>
      <c r="B7" s="87">
        <v>1315</v>
      </c>
      <c r="C7" s="87" t="s">
        <v>13</v>
      </c>
      <c r="D7" s="87" t="s">
        <v>14</v>
      </c>
      <c r="E7" s="87" t="s">
        <v>24</v>
      </c>
      <c r="F7" s="87" t="s">
        <v>42</v>
      </c>
      <c r="G7" s="88" t="s">
        <v>31</v>
      </c>
    </row>
    <row r="8" spans="1:10" s="41" customFormat="1" ht="15" customHeight="1" x14ac:dyDescent="0.2">
      <c r="A8" s="108" t="s">
        <v>110</v>
      </c>
      <c r="B8" s="87">
        <v>1319</v>
      </c>
      <c r="C8" s="87" t="s">
        <v>13</v>
      </c>
      <c r="D8" s="87" t="s">
        <v>14</v>
      </c>
      <c r="E8" s="87" t="s">
        <v>24</v>
      </c>
      <c r="F8" s="87" t="s">
        <v>42</v>
      </c>
      <c r="G8" s="88" t="s">
        <v>31</v>
      </c>
    </row>
    <row r="9" spans="1:10" s="41" customFormat="1" ht="15" customHeight="1" x14ac:dyDescent="0.2">
      <c r="A9" s="108" t="s">
        <v>111</v>
      </c>
      <c r="B9" s="109">
        <v>1318</v>
      </c>
      <c r="C9" s="87" t="s">
        <v>13</v>
      </c>
      <c r="D9" s="87" t="s">
        <v>14</v>
      </c>
      <c r="E9" s="87" t="s">
        <v>24</v>
      </c>
      <c r="F9" s="87"/>
      <c r="G9" s="88" t="s">
        <v>31</v>
      </c>
    </row>
    <row r="10" spans="1:10" s="41" customFormat="1" ht="15" customHeight="1" x14ac:dyDescent="0.2">
      <c r="A10" s="108"/>
      <c r="B10" s="87"/>
      <c r="C10" s="87"/>
      <c r="D10" s="87"/>
      <c r="E10" s="87"/>
      <c r="F10" s="87"/>
      <c r="G10" s="88"/>
    </row>
    <row r="11" spans="1:10" ht="15" customHeight="1" x14ac:dyDescent="0.25">
      <c r="A11" s="105" t="s">
        <v>112</v>
      </c>
      <c r="B11" s="91" t="s">
        <v>96</v>
      </c>
      <c r="C11" s="106" t="s">
        <v>13</v>
      </c>
      <c r="D11" s="106" t="s">
        <v>14</v>
      </c>
      <c r="E11" s="106" t="s">
        <v>40</v>
      </c>
      <c r="F11" s="91"/>
      <c r="G11" s="107" t="s">
        <v>37</v>
      </c>
    </row>
    <row r="12" spans="1:10" ht="15" customHeight="1" x14ac:dyDescent="0.25">
      <c r="A12" s="110"/>
      <c r="B12" s="91"/>
      <c r="C12" s="91"/>
      <c r="D12" s="91"/>
      <c r="E12" s="91"/>
      <c r="F12" s="91"/>
      <c r="G12" s="85" t="s">
        <v>41</v>
      </c>
    </row>
    <row r="13" spans="1:10" ht="15" customHeight="1" x14ac:dyDescent="0.25">
      <c r="A13" s="110"/>
      <c r="B13" s="91"/>
      <c r="C13" s="91"/>
      <c r="D13" s="91"/>
      <c r="E13" s="91"/>
      <c r="F13" s="91"/>
      <c r="G13" s="85" t="s">
        <v>43</v>
      </c>
    </row>
    <row r="14" spans="1:10" ht="15" customHeight="1" thickBot="1" x14ac:dyDescent="0.3">
      <c r="A14" s="111" t="s">
        <v>45</v>
      </c>
      <c r="B14" s="112"/>
      <c r="C14" s="112"/>
      <c r="D14" s="113"/>
      <c r="E14" s="113"/>
      <c r="F14" s="113"/>
      <c r="G14" s="114" t="s">
        <v>44</v>
      </c>
    </row>
    <row r="15" spans="1:10" ht="15" customHeight="1" thickTop="1" x14ac:dyDescent="0.25">
      <c r="A15" s="77" t="s">
        <v>113</v>
      </c>
      <c r="B15" s="115" t="s">
        <v>99</v>
      </c>
      <c r="C15" s="115"/>
      <c r="D15" s="116"/>
      <c r="E15" s="116"/>
      <c r="F15" s="116"/>
      <c r="G15" s="117"/>
    </row>
    <row r="16" spans="1:10" ht="15" customHeight="1" x14ac:dyDescent="0.2">
      <c r="A16" s="77" t="s">
        <v>114</v>
      </c>
      <c r="B16" s="77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65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67" baseType="lpstr">
      <vt:lpstr>Combined</vt:lpstr>
      <vt:lpstr>Consolidated</vt:lpstr>
      <vt:lpstr>Sheet2</vt:lpstr>
      <vt:lpstr>2013 PRODUCTION SCHEDULE</vt:lpstr>
      <vt:lpstr>15770</vt:lpstr>
      <vt:lpstr>15779</vt:lpstr>
      <vt:lpstr>15795</vt:lpstr>
      <vt:lpstr>15799</vt:lpstr>
      <vt:lpstr>15802</vt:lpstr>
      <vt:lpstr>15803</vt:lpstr>
      <vt:lpstr>15809</vt:lpstr>
      <vt:lpstr>15822</vt:lpstr>
      <vt:lpstr>15823</vt:lpstr>
      <vt:lpstr>15824</vt:lpstr>
      <vt:lpstr>15827</vt:lpstr>
      <vt:lpstr>15830</vt:lpstr>
      <vt:lpstr>15831</vt:lpstr>
      <vt:lpstr>15832</vt:lpstr>
      <vt:lpstr>15834</vt:lpstr>
      <vt:lpstr>15835</vt:lpstr>
      <vt:lpstr>15836</vt:lpstr>
      <vt:lpstr>15838</vt:lpstr>
      <vt:lpstr>15841</vt:lpstr>
      <vt:lpstr>15845</vt:lpstr>
      <vt:lpstr>15846</vt:lpstr>
      <vt:lpstr>15848</vt:lpstr>
      <vt:lpstr>15851</vt:lpstr>
      <vt:lpstr>15852</vt:lpstr>
      <vt:lpstr>15854</vt:lpstr>
      <vt:lpstr>15858</vt:lpstr>
      <vt:lpstr>15860</vt:lpstr>
      <vt:lpstr>15861</vt:lpstr>
      <vt:lpstr>15862</vt:lpstr>
      <vt:lpstr>15864</vt:lpstr>
      <vt:lpstr>15865</vt:lpstr>
      <vt:lpstr>15868</vt:lpstr>
      <vt:lpstr>15869</vt:lpstr>
      <vt:lpstr>15873</vt:lpstr>
      <vt:lpstr>15874</vt:lpstr>
      <vt:lpstr>15876</vt:lpstr>
      <vt:lpstr>15878</vt:lpstr>
      <vt:lpstr>15879</vt:lpstr>
      <vt:lpstr>15880</vt:lpstr>
      <vt:lpstr>15881</vt:lpstr>
      <vt:lpstr>15882</vt:lpstr>
      <vt:lpstr>15884</vt:lpstr>
      <vt:lpstr>15886</vt:lpstr>
      <vt:lpstr>15887</vt:lpstr>
      <vt:lpstr>15895</vt:lpstr>
      <vt:lpstr>15920</vt:lpstr>
      <vt:lpstr>15932</vt:lpstr>
      <vt:lpstr>15933</vt:lpstr>
      <vt:lpstr>15939</vt:lpstr>
      <vt:lpstr>15951</vt:lpstr>
      <vt:lpstr>15953</vt:lpstr>
      <vt:lpstr>15957</vt:lpstr>
      <vt:lpstr>15958</vt:lpstr>
      <vt:lpstr>15959</vt:lpstr>
      <vt:lpstr>15961</vt:lpstr>
      <vt:lpstr>15962</vt:lpstr>
      <vt:lpstr>15963</vt:lpstr>
      <vt:lpstr>15964</vt:lpstr>
      <vt:lpstr>15970</vt:lpstr>
      <vt:lpstr>15971</vt:lpstr>
      <vt:lpstr>Sheet1</vt:lpstr>
      <vt:lpstr>Chart1</vt:lpstr>
      <vt:lpstr>'15770'!Print_Area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Maurice</dc:creator>
  <cp:lastModifiedBy>Dan Chapman</cp:lastModifiedBy>
  <dcterms:created xsi:type="dcterms:W3CDTF">2013-02-07T19:24:02Z</dcterms:created>
  <dcterms:modified xsi:type="dcterms:W3CDTF">2013-02-14T20:24:18Z</dcterms:modified>
</cp:coreProperties>
</file>