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/>
  </bookViews>
  <sheets>
    <sheet name="Sept 12" sheetId="1" r:id="rId1"/>
    <sheet name="Oct 12" sheetId="2" r:id="rId2"/>
    <sheet name="Nov 12" sheetId="3" r:id="rId3"/>
    <sheet name="Dec 12" sheetId="4" r:id="rId4"/>
    <sheet name="Jan 13" sheetId="5" r:id="rId5"/>
  </sheets>
  <calcPr calcId="145621"/>
</workbook>
</file>

<file path=xl/calcChain.xml><?xml version="1.0" encoding="utf-8"?>
<calcChain xmlns="http://schemas.openxmlformats.org/spreadsheetml/2006/main">
  <c r="C26" i="5" l="1"/>
  <c r="C10" i="4"/>
  <c r="C10" i="3"/>
  <c r="C11" i="2"/>
  <c r="C11" i="1"/>
</calcChain>
</file>

<file path=xl/sharedStrings.xml><?xml version="1.0" encoding="utf-8"?>
<sst xmlns="http://schemas.openxmlformats.org/spreadsheetml/2006/main" count="528" uniqueCount="125">
  <si>
    <t>ACCOUNT CODE</t>
  </si>
  <si>
    <t>DESCRIPTION</t>
  </si>
  <si>
    <t>PRICE EXT</t>
  </si>
  <si>
    <t>TAX</t>
  </si>
  <si>
    <t>Date</t>
  </si>
  <si>
    <t>INVOICE</t>
  </si>
  <si>
    <t>cust</t>
  </si>
  <si>
    <t>BIN NUMBER</t>
  </si>
  <si>
    <t>Card Holder</t>
  </si>
  <si>
    <t>ITEM</t>
  </si>
  <si>
    <t>CUST PART</t>
  </si>
  <si>
    <t>UM</t>
  </si>
  <si>
    <t>QTY</t>
  </si>
  <si>
    <t>PRICE</t>
  </si>
  <si>
    <t>1100.5460</t>
  </si>
  <si>
    <t>MULTI PURPOSE LUBE (3-36)</t>
  </si>
  <si>
    <t>NO</t>
  </si>
  <si>
    <t>09/11/2012</t>
  </si>
  <si>
    <t>3907643</t>
  </si>
  <si>
    <t>1100-PMFG-D199</t>
  </si>
  <si>
    <t>/CRC03007</t>
  </si>
  <si>
    <t>03007</t>
  </si>
  <si>
    <t>EA</t>
  </si>
  <si>
    <t>1100.5230</t>
  </si>
  <si>
    <t>PAIN STOPPERS (125/BX)</t>
  </si>
  <si>
    <t>YES</t>
  </si>
  <si>
    <t>/PK20-375</t>
  </si>
  <si>
    <t>11-16-1617</t>
  </si>
  <si>
    <t>09/24/2012</t>
  </si>
  <si>
    <t>3915854</t>
  </si>
  <si>
    <t>1100.7430</t>
  </si>
  <si>
    <t>TASK 2 GRIME FIGHTER 32oz</t>
  </si>
  <si>
    <t>/TASK2</t>
  </si>
  <si>
    <t>CEDAPRIN-IBUPROFEN (50/2'S/BX)</t>
  </si>
  <si>
    <t>/PK20-550</t>
  </si>
  <si>
    <t>11-16-6180</t>
  </si>
  <si>
    <t>LENS CLEANING TISSUE W/DISPENSER</t>
  </si>
  <si>
    <t>/MS12TW100D</t>
  </si>
  <si>
    <t>12TW100D</t>
  </si>
  <si>
    <t>1100.5450</t>
  </si>
  <si>
    <t>TOWELS, SHOP</t>
  </si>
  <si>
    <t>/CF32590</t>
  </si>
  <si>
    <t>F151214</t>
  </si>
  <si>
    <t>WORKHORSE (ROLL)</t>
  </si>
  <si>
    <t>10/04/2012</t>
  </si>
  <si>
    <t>3922479</t>
  </si>
  <si>
    <t/>
  </si>
  <si>
    <t>/KC41600</t>
  </si>
  <si>
    <t>585254</t>
  </si>
  <si>
    <t>PELTOR TRI-FLANGE EAR PLUG</t>
  </si>
  <si>
    <t>/MS02-P3000</t>
  </si>
  <si>
    <t>P3000</t>
  </si>
  <si>
    <t>10/15/2012</t>
  </si>
  <si>
    <t>30003697</t>
  </si>
  <si>
    <t>AA ALKALINE BATTERY</t>
  </si>
  <si>
    <t>/EN91</t>
  </si>
  <si>
    <t>EN91</t>
  </si>
  <si>
    <t>10/29/2012</t>
  </si>
  <si>
    <t>30011276</t>
  </si>
  <si>
    <t>11/06/2012</t>
  </si>
  <si>
    <t>30015682</t>
  </si>
  <si>
    <t>16oz PUMP SPRAY ODC FREE CLEAN/DEGREASE</t>
  </si>
  <si>
    <t>11/26/2012</t>
  </si>
  <si>
    <t>30025110</t>
  </si>
  <si>
    <t>/LT20162</t>
  </si>
  <si>
    <t>50ml THDLOCKER 262 PERMANENT</t>
  </si>
  <si>
    <t>30025263</t>
  </si>
  <si>
    <t>/LT26231</t>
  </si>
  <si>
    <t>1100.5180</t>
  </si>
  <si>
    <t>2in  X 110yd TAN SEALING TAPE</t>
  </si>
  <si>
    <t>11/27/2012</t>
  </si>
  <si>
    <t>30025712</t>
  </si>
  <si>
    <t>/TPT9027100T</t>
  </si>
  <si>
    <t>T9027100T</t>
  </si>
  <si>
    <t>RE-FORM PLUS MED WGT 28.5in X 150ft ROLL</t>
  </si>
  <si>
    <t>12/11/2012</t>
  </si>
  <si>
    <t>30032921</t>
  </si>
  <si>
    <t>/RFP328-DP</t>
  </si>
  <si>
    <t>13490</t>
  </si>
  <si>
    <t>12/20/2012</t>
  </si>
  <si>
    <t>30038025</t>
  </si>
  <si>
    <t>12/27/2012</t>
  </si>
  <si>
    <t>30040691</t>
  </si>
  <si>
    <t>1100-pmfg-d199</t>
  </si>
  <si>
    <t>12/31/2012</t>
  </si>
  <si>
    <t>30041465</t>
  </si>
  <si>
    <t>AAA ALKALINE BATTERY</t>
  </si>
  <si>
    <t>/EN92</t>
  </si>
  <si>
    <t>EN92</t>
  </si>
  <si>
    <t>01/08/2013</t>
  </si>
  <si>
    <t>30044594</t>
  </si>
  <si>
    <t>50ml THDLOCKER 242 REMOVABLE STRENGTH</t>
  </si>
  <si>
    <t>/LT24231</t>
  </si>
  <si>
    <t>U S BRAND SAFETY GLASS</t>
  </si>
  <si>
    <t>/MS03-93101</t>
  </si>
  <si>
    <t>93101</t>
  </si>
  <si>
    <t>18 X 1500 80ga STRETCH WRAP 4/CASE</t>
  </si>
  <si>
    <t>01/11/2013</t>
  </si>
  <si>
    <t>30046610</t>
  </si>
  <si>
    <t>/SW</t>
  </si>
  <si>
    <t>401108</t>
  </si>
  <si>
    <t>01/15/2013</t>
  </si>
  <si>
    <t>30048107</t>
  </si>
  <si>
    <t>C ALKALINE BATTERY</t>
  </si>
  <si>
    <t>/EN93</t>
  </si>
  <si>
    <t>EN93</t>
  </si>
  <si>
    <t>250ml THDLOCKER 262 PERMANENT</t>
  </si>
  <si>
    <t>01/16/2013</t>
  </si>
  <si>
    <t>30048898</t>
  </si>
  <si>
    <t>/LT26241</t>
  </si>
  <si>
    <t>DOTTED GLOVES</t>
  </si>
  <si>
    <t>01/22/2013</t>
  </si>
  <si>
    <t>30052344</t>
  </si>
  <si>
    <t>/MCR9660LM</t>
  </si>
  <si>
    <t>9660LM</t>
  </si>
  <si>
    <t>01/23/2013</t>
  </si>
  <si>
    <t>30052694</t>
  </si>
  <si>
    <t>D ALKALINE BATTERY</t>
  </si>
  <si>
    <t>/EN95</t>
  </si>
  <si>
    <t>EN95</t>
  </si>
  <si>
    <t>250ml THDLOCKER 242 REMOVABLE STRENGTH</t>
  </si>
  <si>
    <t>/LT24241</t>
  </si>
  <si>
    <t>THROAT LOZENGES (125/BX)</t>
  </si>
  <si>
    <t>/PK20-825</t>
  </si>
  <si>
    <t>11-241-018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</si>
</sst>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4" fillId="0" borderId="0"/>
    <xf numFmtId="0" fontId="2" fillId="0" borderId="0"/>
  </cellStyleXfs>
  <cellXfs count="8">
    <xf numFmtId="0" fontId="0" fillId="0" borderId="0" xfId="0"/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3" applyFont="1"/>
    <xf numFmtId="49" fontId="3" fillId="0" borderId="0" xfId="3" applyNumberFormat="1" applyFont="1"/>
    <xf numFmtId="49" fontId="3" fillId="0" borderId="0" xfId="1" applyNumberFormat="1" applyFont="1" applyAlignment="1"/>
  </cellXfs>
  <cellStyles count="5">
    <cellStyle name="Currency 2" xfId="2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pane ySplit="1" topLeftCell="A2" activePane="bottomLeft" state="frozen"/>
      <selection pane="bottomLeft" activeCell="C11" sqref="C11"/>
    </sheetView>
  </sheetViews>
  <sheetFormatPr defaultRowHeight="11.25" x14ac:dyDescent="0.2"/>
  <cols>
    <col min="1" max="1" width="12.5703125" style="4" bestFit="1" customWidth="1"/>
    <col min="2" max="2" width="28.5703125" style="4" bestFit="1" customWidth="1"/>
    <col min="3" max="3" width="8.140625" style="4" bestFit="1" customWidth="1"/>
    <col min="4" max="4" width="4" style="4" bestFit="1" customWidth="1"/>
    <col min="5" max="5" width="8.7109375" style="4" bestFit="1" customWidth="1"/>
    <col min="6" max="6" width="7" style="4" bestFit="1" customWidth="1"/>
    <col min="7" max="7" width="5.28515625" style="4" bestFit="1" customWidth="1"/>
    <col min="8" max="8" width="13.28515625" style="4" bestFit="1" customWidth="1"/>
    <col min="9" max="9" width="9.140625" style="4"/>
    <col min="10" max="10" width="11.140625" style="4" bestFit="1" customWidth="1"/>
    <col min="11" max="11" width="9.140625" style="4"/>
    <col min="12" max="12" width="3.140625" style="4" bestFit="1" customWidth="1"/>
    <col min="13" max="13" width="4.140625" style="4" bestFit="1" customWidth="1"/>
    <col min="14" max="14" width="7" style="4" bestFit="1" customWidth="1"/>
    <col min="15" max="16384" width="9.140625" style="4"/>
  </cols>
  <sheetData>
    <row r="1" spans="1:14" x14ac:dyDescent="0.2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s="7" t="s">
        <v>14</v>
      </c>
      <c r="B2" s="5" t="s">
        <v>15</v>
      </c>
      <c r="C2" s="5">
        <v>7.2674000000000003</v>
      </c>
      <c r="D2" s="5" t="s">
        <v>16</v>
      </c>
      <c r="E2" s="5" t="s">
        <v>17</v>
      </c>
      <c r="F2" s="5" t="s">
        <v>18</v>
      </c>
      <c r="G2" s="5">
        <v>14378</v>
      </c>
      <c r="H2" s="6" t="s">
        <v>19</v>
      </c>
      <c r="I2" s="5"/>
      <c r="J2" s="5" t="s">
        <v>20</v>
      </c>
      <c r="K2" s="5" t="s">
        <v>21</v>
      </c>
      <c r="L2" s="5" t="s">
        <v>22</v>
      </c>
      <c r="M2" s="5">
        <v>1</v>
      </c>
      <c r="N2" s="5">
        <v>7.2674000000000003</v>
      </c>
    </row>
    <row r="3" spans="1:14" x14ac:dyDescent="0.2">
      <c r="A3" s="7" t="s">
        <v>23</v>
      </c>
      <c r="B3" s="5" t="s">
        <v>24</v>
      </c>
      <c r="C3" s="5">
        <v>10.5488</v>
      </c>
      <c r="D3" s="5" t="s">
        <v>25</v>
      </c>
      <c r="E3" s="5" t="s">
        <v>17</v>
      </c>
      <c r="F3" s="5" t="s">
        <v>18</v>
      </c>
      <c r="G3" s="5">
        <v>14378</v>
      </c>
      <c r="H3" s="6" t="s">
        <v>19</v>
      </c>
      <c r="I3" s="5"/>
      <c r="J3" s="5" t="s">
        <v>26</v>
      </c>
      <c r="K3" s="5" t="s">
        <v>27</v>
      </c>
      <c r="L3" s="5" t="s">
        <v>22</v>
      </c>
      <c r="M3" s="5">
        <v>1</v>
      </c>
      <c r="N3" s="5">
        <v>10.5488</v>
      </c>
    </row>
    <row r="4" spans="1:14" x14ac:dyDescent="0.2">
      <c r="A4" s="7" t="s">
        <v>14</v>
      </c>
      <c r="B4" s="5" t="s">
        <v>15</v>
      </c>
      <c r="C4" s="5">
        <v>21.802199999999999</v>
      </c>
      <c r="D4" s="5" t="s">
        <v>16</v>
      </c>
      <c r="E4" s="5" t="s">
        <v>28</v>
      </c>
      <c r="F4" s="5" t="s">
        <v>29</v>
      </c>
      <c r="G4" s="5">
        <v>14378</v>
      </c>
      <c r="H4" s="6" t="s">
        <v>19</v>
      </c>
      <c r="I4" s="5"/>
      <c r="J4" s="5" t="s">
        <v>20</v>
      </c>
      <c r="K4" s="5" t="s">
        <v>21</v>
      </c>
      <c r="L4" s="5" t="s">
        <v>22</v>
      </c>
      <c r="M4" s="5">
        <v>3</v>
      </c>
      <c r="N4" s="5">
        <v>7.2674000000000003</v>
      </c>
    </row>
    <row r="5" spans="1:14" x14ac:dyDescent="0.2">
      <c r="A5" s="7" t="s">
        <v>30</v>
      </c>
      <c r="B5" s="5" t="s">
        <v>31</v>
      </c>
      <c r="C5" s="5">
        <v>24.680099999999999</v>
      </c>
      <c r="D5" s="5" t="s">
        <v>25</v>
      </c>
      <c r="E5" s="5" t="s">
        <v>28</v>
      </c>
      <c r="F5" s="5" t="s">
        <v>29</v>
      </c>
      <c r="G5" s="5">
        <v>14378</v>
      </c>
      <c r="H5" s="6" t="s">
        <v>19</v>
      </c>
      <c r="I5" s="5"/>
      <c r="J5" s="5" t="s">
        <v>32</v>
      </c>
      <c r="K5" s="5" t="s">
        <v>32</v>
      </c>
      <c r="L5" s="5" t="s">
        <v>22</v>
      </c>
      <c r="M5" s="5">
        <v>3</v>
      </c>
      <c r="N5" s="5">
        <v>8.2266999999999992</v>
      </c>
    </row>
    <row r="6" spans="1:14" x14ac:dyDescent="0.2">
      <c r="A6" s="7" t="s">
        <v>23</v>
      </c>
      <c r="B6" s="5" t="s">
        <v>24</v>
      </c>
      <c r="C6" s="5">
        <v>10.5488</v>
      </c>
      <c r="D6" s="5" t="s">
        <v>25</v>
      </c>
      <c r="E6" s="5" t="s">
        <v>28</v>
      </c>
      <c r="F6" s="5" t="s">
        <v>29</v>
      </c>
      <c r="G6" s="5">
        <v>14378</v>
      </c>
      <c r="H6" s="6" t="s">
        <v>19</v>
      </c>
      <c r="I6" s="5"/>
      <c r="J6" s="5" t="s">
        <v>26</v>
      </c>
      <c r="K6" s="5" t="s">
        <v>27</v>
      </c>
      <c r="L6" s="5" t="s">
        <v>22</v>
      </c>
      <c r="M6" s="5">
        <v>1</v>
      </c>
      <c r="N6" s="5">
        <v>10.5488</v>
      </c>
    </row>
    <row r="7" spans="1:14" x14ac:dyDescent="0.2">
      <c r="A7" s="7" t="s">
        <v>23</v>
      </c>
      <c r="B7" s="5" t="s">
        <v>33</v>
      </c>
      <c r="C7" s="5">
        <v>4.8037999999999998</v>
      </c>
      <c r="D7" s="5" t="s">
        <v>25</v>
      </c>
      <c r="E7" s="5" t="s">
        <v>28</v>
      </c>
      <c r="F7" s="5" t="s">
        <v>29</v>
      </c>
      <c r="G7" s="5">
        <v>14378</v>
      </c>
      <c r="H7" s="6" t="s">
        <v>19</v>
      </c>
      <c r="I7" s="5"/>
      <c r="J7" s="5" t="s">
        <v>34</v>
      </c>
      <c r="K7" s="5" t="s">
        <v>35</v>
      </c>
      <c r="L7" s="5" t="s">
        <v>22</v>
      </c>
      <c r="M7" s="5">
        <v>1</v>
      </c>
      <c r="N7" s="5">
        <v>4.8037999999999998</v>
      </c>
    </row>
    <row r="8" spans="1:14" x14ac:dyDescent="0.2">
      <c r="A8" s="7" t="s">
        <v>23</v>
      </c>
      <c r="B8" s="5" t="s">
        <v>36</v>
      </c>
      <c r="C8" s="5">
        <v>4.7148000000000003</v>
      </c>
      <c r="D8" s="5" t="s">
        <v>25</v>
      </c>
      <c r="E8" s="5" t="s">
        <v>28</v>
      </c>
      <c r="F8" s="5" t="s">
        <v>29</v>
      </c>
      <c r="G8" s="5">
        <v>14378</v>
      </c>
      <c r="H8" s="6" t="s">
        <v>19</v>
      </c>
      <c r="I8" s="5"/>
      <c r="J8" s="5" t="s">
        <v>37</v>
      </c>
      <c r="K8" s="5" t="s">
        <v>38</v>
      </c>
      <c r="L8" s="5" t="s">
        <v>22</v>
      </c>
      <c r="M8" s="5">
        <v>1</v>
      </c>
      <c r="N8" s="5">
        <v>4.7148000000000003</v>
      </c>
    </row>
    <row r="9" spans="1:14" x14ac:dyDescent="0.2">
      <c r="A9" s="7" t="s">
        <v>39</v>
      </c>
      <c r="B9" s="5" t="s">
        <v>40</v>
      </c>
      <c r="C9" s="5">
        <v>48.348399999999998</v>
      </c>
      <c r="D9" s="5" t="s">
        <v>25</v>
      </c>
      <c r="E9" s="5" t="s">
        <v>28</v>
      </c>
      <c r="F9" s="5" t="s">
        <v>29</v>
      </c>
      <c r="G9" s="5">
        <v>14378</v>
      </c>
      <c r="H9" s="6" t="s">
        <v>19</v>
      </c>
      <c r="I9" s="5"/>
      <c r="J9" s="5" t="s">
        <v>41</v>
      </c>
      <c r="K9" s="5" t="s">
        <v>42</v>
      </c>
      <c r="L9" s="5" t="s">
        <v>22</v>
      </c>
      <c r="M9" s="5">
        <v>1</v>
      </c>
      <c r="N9" s="5">
        <v>48.348399999999998</v>
      </c>
    </row>
    <row r="11" spans="1:14" x14ac:dyDescent="0.2">
      <c r="C11" s="4">
        <f>SUM(C2:C10)</f>
        <v>132.71429999999998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pane ySplit="1" topLeftCell="A2" activePane="bottomLeft" state="frozen"/>
      <selection pane="bottomLeft" activeCell="C11" sqref="C11"/>
    </sheetView>
  </sheetViews>
  <sheetFormatPr defaultRowHeight="11.25" x14ac:dyDescent="0.2"/>
  <cols>
    <col min="1" max="1" width="12.5703125" style="4" bestFit="1" customWidth="1"/>
    <col min="2" max="2" width="28.5703125" style="4" bestFit="1" customWidth="1"/>
    <col min="3" max="3" width="8.140625" style="4" bestFit="1" customWidth="1"/>
    <col min="4" max="4" width="4" style="4" bestFit="1" customWidth="1"/>
    <col min="5" max="5" width="8.7109375" style="4" bestFit="1" customWidth="1"/>
    <col min="6" max="6" width="7.85546875" style="4" bestFit="1" customWidth="1"/>
    <col min="7" max="7" width="5.28515625" style="4" bestFit="1" customWidth="1"/>
    <col min="8" max="8" width="13.28515625" style="4" bestFit="1" customWidth="1"/>
    <col min="9" max="9" width="9.140625" style="4"/>
    <col min="10" max="10" width="11.140625" style="4" bestFit="1" customWidth="1"/>
    <col min="11" max="11" width="9.140625" style="4"/>
    <col min="12" max="12" width="3.140625" style="4" bestFit="1" customWidth="1"/>
    <col min="13" max="13" width="4.140625" style="4" bestFit="1" customWidth="1"/>
    <col min="14" max="14" width="7.42578125" style="4" bestFit="1" customWidth="1"/>
    <col min="15" max="16384" width="9.140625" style="4"/>
  </cols>
  <sheetData>
    <row r="1" spans="1:14" x14ac:dyDescent="0.2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s="3" t="s">
        <v>39</v>
      </c>
      <c r="B2" s="1" t="s">
        <v>43</v>
      </c>
      <c r="C2" s="2">
        <v>64.307699999999997</v>
      </c>
      <c r="D2" s="1" t="s">
        <v>25</v>
      </c>
      <c r="E2" s="1" t="s">
        <v>44</v>
      </c>
      <c r="F2" s="1" t="s">
        <v>45</v>
      </c>
      <c r="G2" s="2">
        <v>14378</v>
      </c>
      <c r="H2" s="1" t="s">
        <v>19</v>
      </c>
      <c r="I2" s="1" t="s">
        <v>46</v>
      </c>
      <c r="J2" s="1" t="s">
        <v>47</v>
      </c>
      <c r="K2" s="1" t="s">
        <v>48</v>
      </c>
      <c r="L2" s="1" t="s">
        <v>22</v>
      </c>
      <c r="M2" s="2">
        <v>1</v>
      </c>
      <c r="N2" s="2">
        <v>64.307699999999997</v>
      </c>
    </row>
    <row r="3" spans="1:14" x14ac:dyDescent="0.2">
      <c r="A3" s="3" t="s">
        <v>23</v>
      </c>
      <c r="B3" s="1" t="s">
        <v>49</v>
      </c>
      <c r="C3" s="2">
        <v>213.74180000000001</v>
      </c>
      <c r="D3" s="1" t="s">
        <v>25</v>
      </c>
      <c r="E3" s="1" t="s">
        <v>44</v>
      </c>
      <c r="F3" s="1" t="s">
        <v>45</v>
      </c>
      <c r="G3" s="2">
        <v>14378</v>
      </c>
      <c r="H3" s="1" t="s">
        <v>19</v>
      </c>
      <c r="I3" s="1" t="s">
        <v>46</v>
      </c>
      <c r="J3" s="1" t="s">
        <v>50</v>
      </c>
      <c r="K3" s="1" t="s">
        <v>51</v>
      </c>
      <c r="L3" s="1" t="s">
        <v>22</v>
      </c>
      <c r="M3" s="2">
        <v>2</v>
      </c>
      <c r="N3" s="2">
        <v>106.87090000000001</v>
      </c>
    </row>
    <row r="4" spans="1:14" x14ac:dyDescent="0.2">
      <c r="A4" s="3" t="s">
        <v>14</v>
      </c>
      <c r="B4" s="1" t="s">
        <v>15</v>
      </c>
      <c r="C4" s="2">
        <v>21.96</v>
      </c>
      <c r="D4" s="1" t="s">
        <v>16</v>
      </c>
      <c r="E4" s="1" t="s">
        <v>52</v>
      </c>
      <c r="F4" s="1" t="s">
        <v>53</v>
      </c>
      <c r="G4" s="2">
        <v>14378</v>
      </c>
      <c r="H4" s="1" t="s">
        <v>19</v>
      </c>
      <c r="I4" s="1" t="s">
        <v>46</v>
      </c>
      <c r="J4" s="1" t="s">
        <v>20</v>
      </c>
      <c r="K4" s="1" t="s">
        <v>21</v>
      </c>
      <c r="L4" s="1" t="s">
        <v>22</v>
      </c>
      <c r="M4" s="2">
        <v>3</v>
      </c>
      <c r="N4" s="2">
        <v>7.3193000000000001</v>
      </c>
    </row>
    <row r="5" spans="1:14" x14ac:dyDescent="0.2">
      <c r="A5" s="3" t="s">
        <v>14</v>
      </c>
      <c r="B5" s="1" t="s">
        <v>54</v>
      </c>
      <c r="C5" s="2">
        <v>6.5</v>
      </c>
      <c r="D5" s="1" t="s">
        <v>16</v>
      </c>
      <c r="E5" s="1" t="s">
        <v>52</v>
      </c>
      <c r="F5" s="1" t="s">
        <v>53</v>
      </c>
      <c r="G5" s="2">
        <v>14378</v>
      </c>
      <c r="H5" s="1" t="s">
        <v>19</v>
      </c>
      <c r="I5" s="1" t="s">
        <v>46</v>
      </c>
      <c r="J5" s="1" t="s">
        <v>55</v>
      </c>
      <c r="K5" s="1" t="s">
        <v>56</v>
      </c>
      <c r="L5" s="1" t="s">
        <v>22</v>
      </c>
      <c r="M5" s="2">
        <v>24</v>
      </c>
      <c r="N5" s="2">
        <v>0.27079999999999999</v>
      </c>
    </row>
    <row r="6" spans="1:14" x14ac:dyDescent="0.2">
      <c r="A6" s="3" t="s">
        <v>23</v>
      </c>
      <c r="B6" s="1" t="s">
        <v>36</v>
      </c>
      <c r="C6" s="2">
        <v>14.14</v>
      </c>
      <c r="D6" s="1" t="s">
        <v>25</v>
      </c>
      <c r="E6" s="1" t="s">
        <v>52</v>
      </c>
      <c r="F6" s="1" t="s">
        <v>53</v>
      </c>
      <c r="G6" s="2">
        <v>14378</v>
      </c>
      <c r="H6" s="1" t="s">
        <v>19</v>
      </c>
      <c r="I6" s="1" t="s">
        <v>46</v>
      </c>
      <c r="J6" s="1" t="s">
        <v>37</v>
      </c>
      <c r="K6" s="1" t="s">
        <v>38</v>
      </c>
      <c r="L6" s="1" t="s">
        <v>22</v>
      </c>
      <c r="M6" s="2">
        <v>3</v>
      </c>
      <c r="N6" s="2">
        <v>4.7148000000000003</v>
      </c>
    </row>
    <row r="7" spans="1:14" x14ac:dyDescent="0.2">
      <c r="A7" s="3" t="s">
        <v>39</v>
      </c>
      <c r="B7" s="1" t="s">
        <v>40</v>
      </c>
      <c r="C7" s="2">
        <v>48.35</v>
      </c>
      <c r="D7" s="1" t="s">
        <v>25</v>
      </c>
      <c r="E7" s="1" t="s">
        <v>57</v>
      </c>
      <c r="F7" s="1" t="s">
        <v>58</v>
      </c>
      <c r="G7" s="2">
        <v>14378</v>
      </c>
      <c r="H7" s="1" t="s">
        <v>19</v>
      </c>
      <c r="I7" s="1" t="s">
        <v>46</v>
      </c>
      <c r="J7" s="1" t="s">
        <v>41</v>
      </c>
      <c r="K7" s="1" t="s">
        <v>42</v>
      </c>
      <c r="L7" s="1" t="s">
        <v>22</v>
      </c>
      <c r="M7" s="2">
        <v>1</v>
      </c>
      <c r="N7" s="2">
        <v>48.348399999999998</v>
      </c>
    </row>
    <row r="8" spans="1:14" x14ac:dyDescent="0.2">
      <c r="A8" s="3" t="s">
        <v>14</v>
      </c>
      <c r="B8" s="1" t="s">
        <v>15</v>
      </c>
      <c r="C8" s="2">
        <v>21.96</v>
      </c>
      <c r="D8" s="1" t="s">
        <v>16</v>
      </c>
      <c r="E8" s="1" t="s">
        <v>57</v>
      </c>
      <c r="F8" s="1" t="s">
        <v>58</v>
      </c>
      <c r="G8" s="2">
        <v>14378</v>
      </c>
      <c r="H8" s="1" t="s">
        <v>19</v>
      </c>
      <c r="I8" s="1" t="s">
        <v>46</v>
      </c>
      <c r="J8" s="1" t="s">
        <v>20</v>
      </c>
      <c r="K8" s="1" t="s">
        <v>21</v>
      </c>
      <c r="L8" s="1" t="s">
        <v>22</v>
      </c>
      <c r="M8" s="2">
        <v>3</v>
      </c>
      <c r="N8" s="2">
        <v>7.3193000000000001</v>
      </c>
    </row>
    <row r="9" spans="1:14" x14ac:dyDescent="0.2">
      <c r="A9" s="3" t="s">
        <v>39</v>
      </c>
      <c r="B9" s="1" t="s">
        <v>43</v>
      </c>
      <c r="C9" s="2">
        <v>64.31</v>
      </c>
      <c r="D9" s="1" t="s">
        <v>25</v>
      </c>
      <c r="E9" s="1" t="s">
        <v>57</v>
      </c>
      <c r="F9" s="1" t="s">
        <v>58</v>
      </c>
      <c r="G9" s="2">
        <v>14378</v>
      </c>
      <c r="H9" s="1" t="s">
        <v>19</v>
      </c>
      <c r="I9" s="1" t="s">
        <v>46</v>
      </c>
      <c r="J9" s="1" t="s">
        <v>47</v>
      </c>
      <c r="K9" s="1" t="s">
        <v>48</v>
      </c>
      <c r="L9" s="1" t="s">
        <v>22</v>
      </c>
      <c r="M9" s="2">
        <v>1</v>
      </c>
      <c r="N9" s="2">
        <v>64.307699999999997</v>
      </c>
    </row>
    <row r="11" spans="1:14" x14ac:dyDescent="0.2">
      <c r="C11" s="4">
        <f>SUM(C2:C10)</f>
        <v>455.26949999999999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pane ySplit="1" topLeftCell="A2" activePane="bottomLeft" state="frozen"/>
      <selection pane="bottomLeft" activeCell="C10" sqref="C10"/>
    </sheetView>
  </sheetViews>
  <sheetFormatPr defaultRowHeight="11.25" x14ac:dyDescent="0.2"/>
  <cols>
    <col min="1" max="1" width="12.5703125" style="4" bestFit="1" customWidth="1"/>
    <col min="2" max="2" width="36.28515625" style="4" bestFit="1" customWidth="1"/>
    <col min="3" max="3" width="8.140625" style="4" bestFit="1" customWidth="1"/>
    <col min="4" max="4" width="4" style="4" bestFit="1" customWidth="1"/>
    <col min="5" max="5" width="8.7109375" style="4" bestFit="1" customWidth="1"/>
    <col min="6" max="6" width="7.85546875" style="4" bestFit="1" customWidth="1"/>
    <col min="7" max="7" width="5.28515625" style="4" bestFit="1" customWidth="1"/>
    <col min="8" max="8" width="13.28515625" style="4" bestFit="1" customWidth="1"/>
    <col min="9" max="9" width="9.140625" style="4"/>
    <col min="10" max="10" width="10.85546875" style="4" bestFit="1" customWidth="1"/>
    <col min="11" max="11" width="9.140625" style="4"/>
    <col min="12" max="12" width="3.140625" style="4" bestFit="1" customWidth="1"/>
    <col min="13" max="13" width="4.140625" style="4" bestFit="1" customWidth="1"/>
    <col min="14" max="14" width="7.85546875" style="4" bestFit="1" customWidth="1"/>
    <col min="15" max="16384" width="9.140625" style="4"/>
  </cols>
  <sheetData>
    <row r="1" spans="1:14" x14ac:dyDescent="0.2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s="6" t="s">
        <v>14</v>
      </c>
      <c r="B2" s="5" t="s">
        <v>15</v>
      </c>
      <c r="C2" s="5">
        <v>14.6386</v>
      </c>
      <c r="D2" s="5" t="s">
        <v>16</v>
      </c>
      <c r="E2" s="5" t="s">
        <v>59</v>
      </c>
      <c r="F2" s="5" t="s">
        <v>60</v>
      </c>
      <c r="G2" s="5">
        <v>14378</v>
      </c>
      <c r="H2" s="5" t="s">
        <v>19</v>
      </c>
      <c r="I2" s="5"/>
      <c r="J2" s="5" t="s">
        <v>20</v>
      </c>
      <c r="K2" s="5" t="s">
        <v>21</v>
      </c>
      <c r="L2" s="5" t="s">
        <v>22</v>
      </c>
      <c r="M2" s="5">
        <v>2</v>
      </c>
      <c r="N2" s="5">
        <v>7.3193000000000001</v>
      </c>
    </row>
    <row r="3" spans="1:14" x14ac:dyDescent="0.2">
      <c r="A3" s="6" t="s">
        <v>39</v>
      </c>
      <c r="B3" s="5" t="s">
        <v>43</v>
      </c>
      <c r="C3" s="5">
        <v>128.61539999999999</v>
      </c>
      <c r="D3" s="5" t="s">
        <v>25</v>
      </c>
      <c r="E3" s="5" t="s">
        <v>59</v>
      </c>
      <c r="F3" s="5" t="s">
        <v>60</v>
      </c>
      <c r="G3" s="5">
        <v>14378</v>
      </c>
      <c r="H3" s="5" t="s">
        <v>19</v>
      </c>
      <c r="I3" s="5"/>
      <c r="J3" s="5" t="s">
        <v>47</v>
      </c>
      <c r="K3" s="5" t="s">
        <v>48</v>
      </c>
      <c r="L3" s="5" t="s">
        <v>22</v>
      </c>
      <c r="M3" s="5">
        <v>2</v>
      </c>
      <c r="N3" s="5">
        <v>64.307699999999997</v>
      </c>
    </row>
    <row r="4" spans="1:14" x14ac:dyDescent="0.2">
      <c r="A4" s="6" t="s">
        <v>14</v>
      </c>
      <c r="B4" s="5" t="s">
        <v>61</v>
      </c>
      <c r="C4" s="5">
        <v>60.48</v>
      </c>
      <c r="D4" s="5" t="s">
        <v>16</v>
      </c>
      <c r="E4" s="5" t="s">
        <v>62</v>
      </c>
      <c r="F4" s="5" t="s">
        <v>63</v>
      </c>
      <c r="G4" s="5">
        <v>14378</v>
      </c>
      <c r="H4" s="5" t="s">
        <v>19</v>
      </c>
      <c r="I4" s="5"/>
      <c r="J4" s="5" t="s">
        <v>64</v>
      </c>
      <c r="K4" s="5" t="s">
        <v>64</v>
      </c>
      <c r="L4" s="5" t="s">
        <v>22</v>
      </c>
      <c r="M4" s="5">
        <v>6</v>
      </c>
      <c r="N4" s="5">
        <v>10.08</v>
      </c>
    </row>
    <row r="5" spans="1:14" x14ac:dyDescent="0.2">
      <c r="A5" s="6" t="s">
        <v>14</v>
      </c>
      <c r="B5" s="5" t="s">
        <v>65</v>
      </c>
      <c r="C5" s="5">
        <v>29.667000000000002</v>
      </c>
      <c r="D5" s="5" t="s">
        <v>16</v>
      </c>
      <c r="E5" s="5" t="s">
        <v>62</v>
      </c>
      <c r="F5" s="5" t="s">
        <v>66</v>
      </c>
      <c r="G5" s="5">
        <v>14378</v>
      </c>
      <c r="H5" s="5" t="s">
        <v>19</v>
      </c>
      <c r="I5" s="5"/>
      <c r="J5" s="5" t="s">
        <v>67</v>
      </c>
      <c r="K5" s="5" t="s">
        <v>67</v>
      </c>
      <c r="L5" s="5" t="s">
        <v>22</v>
      </c>
      <c r="M5" s="5">
        <v>1</v>
      </c>
      <c r="N5" s="5">
        <v>29.667000000000002</v>
      </c>
    </row>
    <row r="6" spans="1:14" x14ac:dyDescent="0.2">
      <c r="A6" s="6" t="s">
        <v>23</v>
      </c>
      <c r="B6" s="5" t="s">
        <v>49</v>
      </c>
      <c r="C6" s="5">
        <v>106.87090000000001</v>
      </c>
      <c r="D6" s="5" t="s">
        <v>25</v>
      </c>
      <c r="E6" s="5" t="s">
        <v>62</v>
      </c>
      <c r="F6" s="5" t="s">
        <v>66</v>
      </c>
      <c r="G6" s="5">
        <v>14378</v>
      </c>
      <c r="H6" s="5" t="s">
        <v>19</v>
      </c>
      <c r="I6" s="5"/>
      <c r="J6" s="5" t="s">
        <v>50</v>
      </c>
      <c r="K6" s="5" t="s">
        <v>51</v>
      </c>
      <c r="L6" s="5" t="s">
        <v>22</v>
      </c>
      <c r="M6" s="5">
        <v>1</v>
      </c>
      <c r="N6" s="5">
        <v>106.87090000000001</v>
      </c>
    </row>
    <row r="7" spans="1:14" x14ac:dyDescent="0.2">
      <c r="A7" s="6" t="s">
        <v>68</v>
      </c>
      <c r="B7" s="5" t="s">
        <v>69</v>
      </c>
      <c r="C7" s="5">
        <v>68.540000000000006</v>
      </c>
      <c r="D7" s="5" t="s">
        <v>16</v>
      </c>
      <c r="E7" s="5" t="s">
        <v>70</v>
      </c>
      <c r="F7" s="5" t="s">
        <v>71</v>
      </c>
      <c r="G7" s="5">
        <v>14378</v>
      </c>
      <c r="H7" s="5" t="s">
        <v>19</v>
      </c>
      <c r="I7" s="5"/>
      <c r="J7" s="5" t="s">
        <v>72</v>
      </c>
      <c r="K7" s="5" t="s">
        <v>73</v>
      </c>
      <c r="L7" s="5" t="s">
        <v>22</v>
      </c>
      <c r="M7" s="5">
        <v>36</v>
      </c>
      <c r="N7" s="5">
        <v>1.9037999999999999</v>
      </c>
    </row>
    <row r="10" spans="1:14" x14ac:dyDescent="0.2">
      <c r="C10" s="4">
        <f>SUM(C2:C9)</f>
        <v>408.81189999999998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pane ySplit="1" topLeftCell="A2" activePane="bottomLeft" state="frozen"/>
      <selection pane="bottomLeft" activeCell="C10" sqref="C10"/>
    </sheetView>
  </sheetViews>
  <sheetFormatPr defaultRowHeight="11.25" x14ac:dyDescent="0.2"/>
  <cols>
    <col min="1" max="1" width="12.5703125" style="4" bestFit="1" customWidth="1"/>
    <col min="2" max="2" width="34.140625" style="4" bestFit="1" customWidth="1"/>
    <col min="3" max="3" width="8.140625" style="4" bestFit="1" customWidth="1"/>
    <col min="4" max="4" width="4" style="4" bestFit="1" customWidth="1"/>
    <col min="5" max="5" width="8.7109375" style="4" bestFit="1" customWidth="1"/>
    <col min="6" max="6" width="7.85546875" style="4" bestFit="1" customWidth="1"/>
    <col min="7" max="7" width="5.28515625" style="4" bestFit="1" customWidth="1"/>
    <col min="8" max="8" width="13.28515625" style="4" bestFit="1" customWidth="1"/>
    <col min="9" max="9" width="9.140625" style="4"/>
    <col min="10" max="10" width="10.85546875" style="4" bestFit="1" customWidth="1"/>
    <col min="11" max="11" width="9.140625" style="4"/>
    <col min="12" max="12" width="3.140625" style="4" bestFit="1" customWidth="1"/>
    <col min="13" max="13" width="4.140625" style="4" bestFit="1" customWidth="1"/>
    <col min="14" max="14" width="7.85546875" style="4" bestFit="1" customWidth="1"/>
    <col min="15" max="16384" width="9.140625" style="4"/>
  </cols>
  <sheetData>
    <row r="1" spans="1:14" x14ac:dyDescent="0.2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s="7" t="s">
        <v>30</v>
      </c>
      <c r="B2" s="5" t="s">
        <v>74</v>
      </c>
      <c r="C2" s="5">
        <v>105.66</v>
      </c>
      <c r="D2" s="5" t="s">
        <v>25</v>
      </c>
      <c r="E2" s="5" t="s">
        <v>75</v>
      </c>
      <c r="F2" s="5" t="s">
        <v>76</v>
      </c>
      <c r="G2" s="5">
        <v>14378</v>
      </c>
      <c r="H2" s="5" t="s">
        <v>19</v>
      </c>
      <c r="I2" s="5"/>
      <c r="J2" s="5" t="s">
        <v>77</v>
      </c>
      <c r="K2" s="5" t="s">
        <v>78</v>
      </c>
      <c r="L2" s="5" t="s">
        <v>22</v>
      </c>
      <c r="M2" s="5">
        <v>1</v>
      </c>
      <c r="N2" s="5">
        <v>105.66379999999999</v>
      </c>
    </row>
    <row r="3" spans="1:14" x14ac:dyDescent="0.2">
      <c r="A3" s="7" t="s">
        <v>39</v>
      </c>
      <c r="B3" s="5" t="s">
        <v>43</v>
      </c>
      <c r="C3" s="5">
        <v>64.307699999999997</v>
      </c>
      <c r="D3" s="5" t="s">
        <v>25</v>
      </c>
      <c r="E3" s="5" t="s">
        <v>79</v>
      </c>
      <c r="F3" s="5" t="s">
        <v>80</v>
      </c>
      <c r="G3" s="5">
        <v>14378</v>
      </c>
      <c r="H3" s="5" t="s">
        <v>19</v>
      </c>
      <c r="I3" s="5"/>
      <c r="J3" s="5" t="s">
        <v>47</v>
      </c>
      <c r="K3" s="5" t="s">
        <v>48</v>
      </c>
      <c r="L3" s="5" t="s">
        <v>22</v>
      </c>
      <c r="M3" s="5">
        <v>1</v>
      </c>
      <c r="N3" s="5">
        <v>64.307699999999997</v>
      </c>
    </row>
    <row r="4" spans="1:14" x14ac:dyDescent="0.2">
      <c r="A4" s="7" t="s">
        <v>39</v>
      </c>
      <c r="B4" s="5" t="s">
        <v>40</v>
      </c>
      <c r="C4" s="5">
        <v>48.348399999999998</v>
      </c>
      <c r="D4" s="5" t="s">
        <v>25</v>
      </c>
      <c r="E4" s="5" t="s">
        <v>79</v>
      </c>
      <c r="F4" s="5" t="s">
        <v>80</v>
      </c>
      <c r="G4" s="5">
        <v>14378</v>
      </c>
      <c r="H4" s="5" t="s">
        <v>19</v>
      </c>
      <c r="I4" s="5"/>
      <c r="J4" s="5" t="s">
        <v>41</v>
      </c>
      <c r="K4" s="5" t="s">
        <v>42</v>
      </c>
      <c r="L4" s="5" t="s">
        <v>22</v>
      </c>
      <c r="M4" s="5">
        <v>1</v>
      </c>
      <c r="N4" s="5">
        <v>48.348399999999998</v>
      </c>
    </row>
    <row r="5" spans="1:14" x14ac:dyDescent="0.2">
      <c r="A5" s="7" t="s">
        <v>68</v>
      </c>
      <c r="B5" s="5" t="s">
        <v>69</v>
      </c>
      <c r="C5" s="5">
        <v>68.540000000000006</v>
      </c>
      <c r="D5" s="5" t="s">
        <v>16</v>
      </c>
      <c r="E5" s="5" t="s">
        <v>81</v>
      </c>
      <c r="F5" s="5" t="s">
        <v>82</v>
      </c>
      <c r="G5" s="5">
        <v>14378</v>
      </c>
      <c r="H5" s="5" t="s">
        <v>83</v>
      </c>
      <c r="I5" s="5"/>
      <c r="J5" s="5" t="s">
        <v>72</v>
      </c>
      <c r="K5" s="5" t="s">
        <v>73</v>
      </c>
      <c r="L5" s="5" t="s">
        <v>22</v>
      </c>
      <c r="M5" s="5">
        <v>36</v>
      </c>
      <c r="N5" s="5">
        <v>1.9037999999999999</v>
      </c>
    </row>
    <row r="6" spans="1:14" x14ac:dyDescent="0.2">
      <c r="A6" s="7" t="s">
        <v>14</v>
      </c>
      <c r="B6" s="5" t="s">
        <v>54</v>
      </c>
      <c r="C6" s="5">
        <v>8.67</v>
      </c>
      <c r="D6" s="5" t="s">
        <v>16</v>
      </c>
      <c r="E6" s="5" t="s">
        <v>84</v>
      </c>
      <c r="F6" s="5" t="s">
        <v>85</v>
      </c>
      <c r="G6" s="5">
        <v>14378</v>
      </c>
      <c r="H6" s="5" t="s">
        <v>19</v>
      </c>
      <c r="I6" s="5"/>
      <c r="J6" s="5" t="s">
        <v>55</v>
      </c>
      <c r="K6" s="5" t="s">
        <v>56</v>
      </c>
      <c r="L6" s="5" t="s">
        <v>22</v>
      </c>
      <c r="M6" s="5">
        <v>32</v>
      </c>
      <c r="N6" s="5">
        <v>0.27079999999999999</v>
      </c>
    </row>
    <row r="7" spans="1:14" x14ac:dyDescent="0.2">
      <c r="A7" s="7" t="s">
        <v>14</v>
      </c>
      <c r="B7" s="5" t="s">
        <v>86</v>
      </c>
      <c r="C7" s="5">
        <v>9.1199999999999992</v>
      </c>
      <c r="D7" s="5" t="s">
        <v>16</v>
      </c>
      <c r="E7" s="5" t="s">
        <v>84</v>
      </c>
      <c r="F7" s="5" t="s">
        <v>85</v>
      </c>
      <c r="G7" s="5">
        <v>14378</v>
      </c>
      <c r="H7" s="5" t="s">
        <v>19</v>
      </c>
      <c r="I7" s="5"/>
      <c r="J7" s="5" t="s">
        <v>87</v>
      </c>
      <c r="K7" s="5" t="s">
        <v>88</v>
      </c>
      <c r="L7" s="5" t="s">
        <v>22</v>
      </c>
      <c r="M7" s="5">
        <v>32</v>
      </c>
      <c r="N7" s="5">
        <v>0.28499999999999998</v>
      </c>
    </row>
    <row r="10" spans="1:14" x14ac:dyDescent="0.2">
      <c r="C10" s="4">
        <f>SUM(C2:C9)</f>
        <v>304.64609999999999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pane ySplit="1" topLeftCell="A2" activePane="bottomLeft" state="frozen"/>
      <selection pane="bottomLeft" activeCell="C26" sqref="C26"/>
    </sheetView>
  </sheetViews>
  <sheetFormatPr defaultRowHeight="11.25" x14ac:dyDescent="0.2"/>
  <cols>
    <col min="1" max="1" width="12.5703125" style="4" bestFit="1" customWidth="1"/>
    <col min="2" max="2" width="35.7109375" style="4" bestFit="1" customWidth="1"/>
    <col min="3" max="3" width="8.140625" style="4" bestFit="1" customWidth="1"/>
    <col min="4" max="4" width="4" style="4" bestFit="1" customWidth="1"/>
    <col min="5" max="5" width="8.7109375" style="4" bestFit="1" customWidth="1"/>
    <col min="6" max="6" width="7.85546875" style="4" bestFit="1" customWidth="1"/>
    <col min="7" max="7" width="5.28515625" style="4" bestFit="1" customWidth="1"/>
    <col min="8" max="8" width="13.28515625" style="4" bestFit="1" customWidth="1"/>
    <col min="9" max="9" width="9.140625" style="4"/>
    <col min="10" max="10" width="10.140625" style="4" bestFit="1" customWidth="1"/>
    <col min="11" max="11" width="9.140625" style="4"/>
    <col min="12" max="12" width="3.140625" style="4" bestFit="1" customWidth="1"/>
    <col min="13" max="13" width="4.140625" style="4" bestFit="1" customWidth="1"/>
    <col min="14" max="14" width="7.85546875" style="4" bestFit="1" customWidth="1"/>
    <col min="15" max="16384" width="9.140625" style="4"/>
  </cols>
  <sheetData>
    <row r="1" spans="1:14" x14ac:dyDescent="0.2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s="6" t="s">
        <v>14</v>
      </c>
      <c r="B2" s="5" t="s">
        <v>15</v>
      </c>
      <c r="C2" s="5">
        <v>22.011900000000001</v>
      </c>
      <c r="D2" s="5" t="s">
        <v>16</v>
      </c>
      <c r="E2" s="5" t="s">
        <v>89</v>
      </c>
      <c r="F2" s="5" t="s">
        <v>90</v>
      </c>
      <c r="G2" s="5">
        <v>14378</v>
      </c>
      <c r="H2" s="5" t="s">
        <v>19</v>
      </c>
      <c r="I2" s="5"/>
      <c r="J2" s="5" t="s">
        <v>20</v>
      </c>
      <c r="K2" s="5" t="s">
        <v>21</v>
      </c>
      <c r="L2" s="5" t="s">
        <v>22</v>
      </c>
      <c r="M2" s="5">
        <v>3</v>
      </c>
      <c r="N2" s="5">
        <v>7.3372999999999999</v>
      </c>
    </row>
    <row r="3" spans="1:14" x14ac:dyDescent="0.2">
      <c r="A3" s="6" t="s">
        <v>14</v>
      </c>
      <c r="B3" s="5" t="s">
        <v>54</v>
      </c>
      <c r="C3" s="5">
        <v>6.4992000000000001</v>
      </c>
      <c r="D3" s="5" t="s">
        <v>16</v>
      </c>
      <c r="E3" s="5" t="s">
        <v>89</v>
      </c>
      <c r="F3" s="5" t="s">
        <v>90</v>
      </c>
      <c r="G3" s="5">
        <v>14378</v>
      </c>
      <c r="H3" s="5" t="s">
        <v>19</v>
      </c>
      <c r="I3" s="5"/>
      <c r="J3" s="5" t="s">
        <v>55</v>
      </c>
      <c r="K3" s="5" t="s">
        <v>56</v>
      </c>
      <c r="L3" s="5" t="s">
        <v>22</v>
      </c>
      <c r="M3" s="5">
        <v>24</v>
      </c>
      <c r="N3" s="5">
        <v>0.27079999999999999</v>
      </c>
    </row>
    <row r="4" spans="1:14" x14ac:dyDescent="0.2">
      <c r="A4" s="6" t="s">
        <v>14</v>
      </c>
      <c r="B4" s="5" t="s">
        <v>86</v>
      </c>
      <c r="C4" s="5">
        <v>6.84</v>
      </c>
      <c r="D4" s="5" t="s">
        <v>16</v>
      </c>
      <c r="E4" s="5" t="s">
        <v>89</v>
      </c>
      <c r="F4" s="5" t="s">
        <v>90</v>
      </c>
      <c r="G4" s="5">
        <v>14378</v>
      </c>
      <c r="H4" s="5" t="s">
        <v>19</v>
      </c>
      <c r="I4" s="5"/>
      <c r="J4" s="5" t="s">
        <v>87</v>
      </c>
      <c r="K4" s="5" t="s">
        <v>88</v>
      </c>
      <c r="L4" s="5" t="s">
        <v>22</v>
      </c>
      <c r="M4" s="5">
        <v>24</v>
      </c>
      <c r="N4" s="5">
        <v>0.28499999999999998</v>
      </c>
    </row>
    <row r="5" spans="1:14" x14ac:dyDescent="0.2">
      <c r="A5" s="6" t="s">
        <v>14</v>
      </c>
      <c r="B5" s="5" t="s">
        <v>91</v>
      </c>
      <c r="C5" s="5">
        <v>89.856300000000005</v>
      </c>
      <c r="D5" s="5" t="s">
        <v>16</v>
      </c>
      <c r="E5" s="5" t="s">
        <v>89</v>
      </c>
      <c r="F5" s="5" t="s">
        <v>90</v>
      </c>
      <c r="G5" s="5">
        <v>14378</v>
      </c>
      <c r="H5" s="5" t="s">
        <v>19</v>
      </c>
      <c r="I5" s="5"/>
      <c r="J5" s="5" t="s">
        <v>92</v>
      </c>
      <c r="K5" s="5" t="s">
        <v>92</v>
      </c>
      <c r="L5" s="5" t="s">
        <v>22</v>
      </c>
      <c r="M5" s="5">
        <v>3</v>
      </c>
      <c r="N5" s="5">
        <v>29.952100000000002</v>
      </c>
    </row>
    <row r="6" spans="1:14" x14ac:dyDescent="0.2">
      <c r="A6" s="6" t="s">
        <v>14</v>
      </c>
      <c r="B6" s="5" t="s">
        <v>65</v>
      </c>
      <c r="C6" s="5">
        <v>59.792400000000001</v>
      </c>
      <c r="D6" s="5" t="s">
        <v>16</v>
      </c>
      <c r="E6" s="5" t="s">
        <v>89</v>
      </c>
      <c r="F6" s="5" t="s">
        <v>90</v>
      </c>
      <c r="G6" s="5">
        <v>14378</v>
      </c>
      <c r="H6" s="5" t="s">
        <v>19</v>
      </c>
      <c r="I6" s="5"/>
      <c r="J6" s="5" t="s">
        <v>67</v>
      </c>
      <c r="K6" s="5" t="s">
        <v>67</v>
      </c>
      <c r="L6" s="5" t="s">
        <v>22</v>
      </c>
      <c r="M6" s="5">
        <v>2</v>
      </c>
      <c r="N6" s="5">
        <v>29.8962</v>
      </c>
    </row>
    <row r="7" spans="1:14" x14ac:dyDescent="0.2">
      <c r="A7" s="6" t="s">
        <v>23</v>
      </c>
      <c r="B7" s="5" t="s">
        <v>93</v>
      </c>
      <c r="C7" s="5">
        <v>11.423999999999999</v>
      </c>
      <c r="D7" s="5" t="s">
        <v>25</v>
      </c>
      <c r="E7" s="5" t="s">
        <v>89</v>
      </c>
      <c r="F7" s="5" t="s">
        <v>90</v>
      </c>
      <c r="G7" s="5">
        <v>14378</v>
      </c>
      <c r="H7" s="5" t="s">
        <v>19</v>
      </c>
      <c r="I7" s="5"/>
      <c r="J7" s="5" t="s">
        <v>94</v>
      </c>
      <c r="K7" s="5" t="s">
        <v>95</v>
      </c>
      <c r="L7" s="5" t="s">
        <v>22</v>
      </c>
      <c r="M7" s="5">
        <v>12</v>
      </c>
      <c r="N7" s="5">
        <v>0.95199999999999996</v>
      </c>
    </row>
    <row r="8" spans="1:14" x14ac:dyDescent="0.2">
      <c r="A8" s="6" t="s">
        <v>23</v>
      </c>
      <c r="B8" s="5" t="s">
        <v>33</v>
      </c>
      <c r="C8" s="5">
        <v>9.6075999999999997</v>
      </c>
      <c r="D8" s="5" t="s">
        <v>25</v>
      </c>
      <c r="E8" s="5" t="s">
        <v>89</v>
      </c>
      <c r="F8" s="5" t="s">
        <v>90</v>
      </c>
      <c r="G8" s="5">
        <v>14378</v>
      </c>
      <c r="H8" s="5" t="s">
        <v>19</v>
      </c>
      <c r="I8" s="5"/>
      <c r="J8" s="5" t="s">
        <v>34</v>
      </c>
      <c r="K8" s="5" t="s">
        <v>35</v>
      </c>
      <c r="L8" s="5" t="s">
        <v>22</v>
      </c>
      <c r="M8" s="5">
        <v>2</v>
      </c>
      <c r="N8" s="5">
        <v>4.8037999999999998</v>
      </c>
    </row>
    <row r="9" spans="1:14" x14ac:dyDescent="0.2">
      <c r="A9" s="6" t="s">
        <v>68</v>
      </c>
      <c r="B9" s="5" t="s">
        <v>96</v>
      </c>
      <c r="C9" s="5">
        <v>59.79</v>
      </c>
      <c r="D9" s="5" t="s">
        <v>25</v>
      </c>
      <c r="E9" s="5" t="s">
        <v>97</v>
      </c>
      <c r="F9" s="5" t="s">
        <v>98</v>
      </c>
      <c r="G9" s="5">
        <v>14378</v>
      </c>
      <c r="H9" s="5" t="s">
        <v>19</v>
      </c>
      <c r="I9" s="5"/>
      <c r="J9" s="5" t="s">
        <v>99</v>
      </c>
      <c r="K9" s="5" t="s">
        <v>100</v>
      </c>
      <c r="L9" s="5" t="s">
        <v>22</v>
      </c>
      <c r="M9" s="5">
        <v>4</v>
      </c>
      <c r="N9" s="5">
        <v>14.9465</v>
      </c>
    </row>
    <row r="10" spans="1:14" x14ac:dyDescent="0.2">
      <c r="A10" s="6" t="s">
        <v>14</v>
      </c>
      <c r="B10" s="5" t="s">
        <v>54</v>
      </c>
      <c r="C10" s="5">
        <v>16.25</v>
      </c>
      <c r="D10" s="5" t="s">
        <v>16</v>
      </c>
      <c r="E10" s="5" t="s">
        <v>101</v>
      </c>
      <c r="F10" s="5" t="s">
        <v>102</v>
      </c>
      <c r="G10" s="5">
        <v>14378</v>
      </c>
      <c r="H10" s="5" t="s">
        <v>83</v>
      </c>
      <c r="I10" s="5"/>
      <c r="J10" s="5" t="s">
        <v>55</v>
      </c>
      <c r="K10" s="5" t="s">
        <v>56</v>
      </c>
      <c r="L10" s="5" t="s">
        <v>22</v>
      </c>
      <c r="M10" s="5">
        <v>60</v>
      </c>
      <c r="N10" s="5">
        <v>0.27079999999999999</v>
      </c>
    </row>
    <row r="11" spans="1:14" x14ac:dyDescent="0.2">
      <c r="A11" s="6" t="s">
        <v>14</v>
      </c>
      <c r="B11" s="5" t="s">
        <v>103</v>
      </c>
      <c r="C11" s="5">
        <v>3.66</v>
      </c>
      <c r="D11" s="5" t="s">
        <v>16</v>
      </c>
      <c r="E11" s="5" t="s">
        <v>101</v>
      </c>
      <c r="F11" s="5" t="s">
        <v>102</v>
      </c>
      <c r="G11" s="5">
        <v>14378</v>
      </c>
      <c r="H11" s="5" t="s">
        <v>83</v>
      </c>
      <c r="I11" s="5"/>
      <c r="J11" s="5" t="s">
        <v>104</v>
      </c>
      <c r="K11" s="5" t="s">
        <v>105</v>
      </c>
      <c r="L11" s="5" t="s">
        <v>22</v>
      </c>
      <c r="M11" s="5">
        <v>6</v>
      </c>
      <c r="N11" s="5">
        <v>0.61080000000000001</v>
      </c>
    </row>
    <row r="12" spans="1:14" x14ac:dyDescent="0.2">
      <c r="A12" s="6" t="s">
        <v>14</v>
      </c>
      <c r="B12" s="5" t="s">
        <v>106</v>
      </c>
      <c r="C12" s="5">
        <v>103.89</v>
      </c>
      <c r="D12" s="5" t="s">
        <v>16</v>
      </c>
      <c r="E12" s="5" t="s">
        <v>107</v>
      </c>
      <c r="F12" s="5" t="s">
        <v>108</v>
      </c>
      <c r="G12" s="5">
        <v>14378</v>
      </c>
      <c r="H12" s="5" t="s">
        <v>83</v>
      </c>
      <c r="I12" s="5"/>
      <c r="J12" s="5" t="s">
        <v>109</v>
      </c>
      <c r="K12" s="5" t="s">
        <v>109</v>
      </c>
      <c r="L12" s="5" t="s">
        <v>22</v>
      </c>
      <c r="M12" s="5">
        <v>1</v>
      </c>
      <c r="N12" s="5">
        <v>103.886</v>
      </c>
    </row>
    <row r="13" spans="1:14" x14ac:dyDescent="0.2">
      <c r="A13" s="6" t="s">
        <v>23</v>
      </c>
      <c r="B13" s="5" t="s">
        <v>110</v>
      </c>
      <c r="C13" s="5">
        <v>12.88</v>
      </c>
      <c r="D13" s="5" t="s">
        <v>25</v>
      </c>
      <c r="E13" s="5" t="s">
        <v>111</v>
      </c>
      <c r="F13" s="5" t="s">
        <v>112</v>
      </c>
      <c r="G13" s="5">
        <v>14378</v>
      </c>
      <c r="H13" s="5" t="s">
        <v>19</v>
      </c>
      <c r="I13" s="5"/>
      <c r="J13" s="5" t="s">
        <v>113</v>
      </c>
      <c r="K13" s="5" t="s">
        <v>114</v>
      </c>
      <c r="L13" s="5" t="s">
        <v>22</v>
      </c>
      <c r="M13" s="5">
        <v>24</v>
      </c>
      <c r="N13" s="5">
        <v>0.53649999999999998</v>
      </c>
    </row>
    <row r="14" spans="1:14" x14ac:dyDescent="0.2">
      <c r="A14" s="6" t="s">
        <v>14</v>
      </c>
      <c r="B14" s="5" t="s">
        <v>15</v>
      </c>
      <c r="C14" s="5">
        <v>7.34</v>
      </c>
      <c r="D14" s="5" t="s">
        <v>16</v>
      </c>
      <c r="E14" s="5" t="s">
        <v>115</v>
      </c>
      <c r="F14" s="5" t="s">
        <v>116</v>
      </c>
      <c r="G14" s="5">
        <v>14378</v>
      </c>
      <c r="H14" s="5" t="s">
        <v>19</v>
      </c>
      <c r="I14" s="5"/>
      <c r="J14" s="5" t="s">
        <v>20</v>
      </c>
      <c r="K14" s="5" t="s">
        <v>21</v>
      </c>
      <c r="L14" s="5" t="s">
        <v>22</v>
      </c>
      <c r="M14" s="5">
        <v>1</v>
      </c>
      <c r="N14" s="5">
        <v>7.3372999999999999</v>
      </c>
    </row>
    <row r="15" spans="1:14" x14ac:dyDescent="0.2">
      <c r="A15" s="6" t="s">
        <v>14</v>
      </c>
      <c r="B15" s="5" t="s">
        <v>54</v>
      </c>
      <c r="C15" s="5">
        <v>4.33</v>
      </c>
      <c r="D15" s="5" t="s">
        <v>16</v>
      </c>
      <c r="E15" s="5" t="s">
        <v>115</v>
      </c>
      <c r="F15" s="5" t="s">
        <v>116</v>
      </c>
      <c r="G15" s="5">
        <v>14378</v>
      </c>
      <c r="H15" s="5" t="s">
        <v>19</v>
      </c>
      <c r="I15" s="5"/>
      <c r="J15" s="5" t="s">
        <v>55</v>
      </c>
      <c r="K15" s="5" t="s">
        <v>56</v>
      </c>
      <c r="L15" s="5" t="s">
        <v>22</v>
      </c>
      <c r="M15" s="5">
        <v>16</v>
      </c>
      <c r="N15" s="5">
        <v>0.27079999999999999</v>
      </c>
    </row>
    <row r="16" spans="1:14" x14ac:dyDescent="0.2">
      <c r="A16" s="6" t="s">
        <v>14</v>
      </c>
      <c r="B16" s="5" t="s">
        <v>86</v>
      </c>
      <c r="C16" s="5">
        <v>4.5599999999999996</v>
      </c>
      <c r="D16" s="5" t="s">
        <v>16</v>
      </c>
      <c r="E16" s="5" t="s">
        <v>115</v>
      </c>
      <c r="F16" s="5" t="s">
        <v>116</v>
      </c>
      <c r="G16" s="5">
        <v>14378</v>
      </c>
      <c r="H16" s="5" t="s">
        <v>19</v>
      </c>
      <c r="I16" s="5"/>
      <c r="J16" s="5" t="s">
        <v>87</v>
      </c>
      <c r="K16" s="5" t="s">
        <v>88</v>
      </c>
      <c r="L16" s="5" t="s">
        <v>22</v>
      </c>
      <c r="M16" s="5">
        <v>16</v>
      </c>
      <c r="N16" s="5">
        <v>0.28499999999999998</v>
      </c>
    </row>
    <row r="17" spans="1:14" x14ac:dyDescent="0.2">
      <c r="A17" s="6" t="s">
        <v>14</v>
      </c>
      <c r="B17" s="5" t="s">
        <v>117</v>
      </c>
      <c r="C17" s="5">
        <v>4.79</v>
      </c>
      <c r="D17" s="5" t="s">
        <v>16</v>
      </c>
      <c r="E17" s="5" t="s">
        <v>115</v>
      </c>
      <c r="F17" s="5" t="s">
        <v>116</v>
      </c>
      <c r="G17" s="5">
        <v>14378</v>
      </c>
      <c r="H17" s="5" t="s">
        <v>19</v>
      </c>
      <c r="I17" s="5"/>
      <c r="J17" s="5" t="s">
        <v>118</v>
      </c>
      <c r="K17" s="5" t="s">
        <v>119</v>
      </c>
      <c r="L17" s="5" t="s">
        <v>22</v>
      </c>
      <c r="M17" s="5">
        <v>6</v>
      </c>
      <c r="N17" s="5">
        <v>0.79820000000000002</v>
      </c>
    </row>
    <row r="18" spans="1:14" x14ac:dyDescent="0.2">
      <c r="A18" s="6" t="s">
        <v>14</v>
      </c>
      <c r="B18" s="5" t="s">
        <v>120</v>
      </c>
      <c r="C18" s="5">
        <v>104.05</v>
      </c>
      <c r="D18" s="5" t="s">
        <v>16</v>
      </c>
      <c r="E18" s="5" t="s">
        <v>115</v>
      </c>
      <c r="F18" s="5" t="s">
        <v>116</v>
      </c>
      <c r="G18" s="5">
        <v>14378</v>
      </c>
      <c r="H18" s="5" t="s">
        <v>19</v>
      </c>
      <c r="I18" s="5"/>
      <c r="J18" s="5" t="s">
        <v>121</v>
      </c>
      <c r="K18" s="5" t="s">
        <v>121</v>
      </c>
      <c r="L18" s="5" t="s">
        <v>22</v>
      </c>
      <c r="M18" s="5">
        <v>1</v>
      </c>
      <c r="N18" s="5">
        <v>104.0471</v>
      </c>
    </row>
    <row r="19" spans="1:14" x14ac:dyDescent="0.2">
      <c r="A19" s="6" t="s">
        <v>14</v>
      </c>
      <c r="B19" s="5" t="s">
        <v>106</v>
      </c>
      <c r="C19" s="5">
        <v>103.89</v>
      </c>
      <c r="D19" s="5" t="s">
        <v>16</v>
      </c>
      <c r="E19" s="5" t="s">
        <v>115</v>
      </c>
      <c r="F19" s="5" t="s">
        <v>116</v>
      </c>
      <c r="G19" s="5">
        <v>14378</v>
      </c>
      <c r="H19" s="5" t="s">
        <v>19</v>
      </c>
      <c r="I19" s="5"/>
      <c r="J19" s="5" t="s">
        <v>109</v>
      </c>
      <c r="K19" s="5" t="s">
        <v>109</v>
      </c>
      <c r="L19" s="5" t="s">
        <v>22</v>
      </c>
      <c r="M19" s="5">
        <v>1</v>
      </c>
      <c r="N19" s="5">
        <v>103.886</v>
      </c>
    </row>
    <row r="20" spans="1:14" x14ac:dyDescent="0.2">
      <c r="A20" s="6" t="s">
        <v>39</v>
      </c>
      <c r="B20" s="5" t="s">
        <v>43</v>
      </c>
      <c r="C20" s="5">
        <v>64.38</v>
      </c>
      <c r="D20" s="5" t="s">
        <v>25</v>
      </c>
      <c r="E20" s="5" t="s">
        <v>115</v>
      </c>
      <c r="F20" s="5" t="s">
        <v>116</v>
      </c>
      <c r="G20" s="5">
        <v>14378</v>
      </c>
      <c r="H20" s="5" t="s">
        <v>19</v>
      </c>
      <c r="I20" s="5"/>
      <c r="J20" s="5" t="s">
        <v>47</v>
      </c>
      <c r="K20" s="5" t="s">
        <v>48</v>
      </c>
      <c r="L20" s="5" t="s">
        <v>22</v>
      </c>
      <c r="M20" s="5">
        <v>1</v>
      </c>
      <c r="N20" s="5">
        <v>64.384900000000002</v>
      </c>
    </row>
    <row r="21" spans="1:14" x14ac:dyDescent="0.2">
      <c r="A21" s="6" t="s">
        <v>23</v>
      </c>
      <c r="B21" s="5" t="s">
        <v>49</v>
      </c>
      <c r="C21" s="5">
        <v>106.87</v>
      </c>
      <c r="D21" s="5" t="s">
        <v>25</v>
      </c>
      <c r="E21" s="5" t="s">
        <v>115</v>
      </c>
      <c r="F21" s="5" t="s">
        <v>116</v>
      </c>
      <c r="G21" s="5">
        <v>14378</v>
      </c>
      <c r="H21" s="5" t="s">
        <v>19</v>
      </c>
      <c r="I21" s="5"/>
      <c r="J21" s="5" t="s">
        <v>50</v>
      </c>
      <c r="K21" s="5" t="s">
        <v>51</v>
      </c>
      <c r="L21" s="5" t="s">
        <v>22</v>
      </c>
      <c r="M21" s="5">
        <v>1</v>
      </c>
      <c r="N21" s="5">
        <v>106.87090000000001</v>
      </c>
    </row>
    <row r="22" spans="1:14" x14ac:dyDescent="0.2">
      <c r="A22" s="6" t="s">
        <v>23</v>
      </c>
      <c r="B22" s="5" t="s">
        <v>33</v>
      </c>
      <c r="C22" s="5">
        <v>4.8</v>
      </c>
      <c r="D22" s="5" t="s">
        <v>25</v>
      </c>
      <c r="E22" s="5" t="s">
        <v>115</v>
      </c>
      <c r="F22" s="5" t="s">
        <v>116</v>
      </c>
      <c r="G22" s="5">
        <v>14378</v>
      </c>
      <c r="H22" s="5" t="s">
        <v>19</v>
      </c>
      <c r="I22" s="5"/>
      <c r="J22" s="5" t="s">
        <v>34</v>
      </c>
      <c r="K22" s="5" t="s">
        <v>35</v>
      </c>
      <c r="L22" s="5" t="s">
        <v>22</v>
      </c>
      <c r="M22" s="5">
        <v>1</v>
      </c>
      <c r="N22" s="5">
        <v>4.8037999999999998</v>
      </c>
    </row>
    <row r="23" spans="1:14" x14ac:dyDescent="0.2">
      <c r="A23" s="6" t="s">
        <v>23</v>
      </c>
      <c r="B23" s="5" t="s">
        <v>122</v>
      </c>
      <c r="C23" s="5">
        <v>7.13</v>
      </c>
      <c r="D23" s="5" t="s">
        <v>25</v>
      </c>
      <c r="E23" s="5" t="s">
        <v>115</v>
      </c>
      <c r="F23" s="5" t="s">
        <v>116</v>
      </c>
      <c r="G23" s="5">
        <v>14378</v>
      </c>
      <c r="H23" s="5" t="s">
        <v>19</v>
      </c>
      <c r="I23" s="5"/>
      <c r="J23" s="5" t="s">
        <v>123</v>
      </c>
      <c r="K23" s="5" t="s">
        <v>124</v>
      </c>
      <c r="L23" s="5" t="s">
        <v>22</v>
      </c>
      <c r="M23" s="5">
        <v>1</v>
      </c>
      <c r="N23" s="5">
        <v>7.1348000000000003</v>
      </c>
    </row>
    <row r="26" spans="1:14" x14ac:dyDescent="0.2">
      <c r="C26" s="4">
        <f>SUM(C2:C25)</f>
        <v>814.64139999999986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Sept 12</vt:lpstr>
      <vt:lpstr>Oct 12</vt:lpstr>
      <vt:lpstr>Nov 12</vt:lpstr>
      <vt:lpstr>Dec 12</vt:lpstr>
      <vt:lpstr>Jan 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2013-02-19T15:40:35Z</dcterms:created>
  <dcterms:modified xsi:type="dcterms:W3CDTF">2013-02-19T16:00:39Z</dcterms:modified>
</cp:coreProperties>
</file>