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195" windowHeight="8445"/>
  </bookViews>
  <sheets>
    <sheet name="OCT 12" sheetId="4" r:id="rId1"/>
    <sheet name="NOV 12" sheetId="1" r:id="rId2"/>
    <sheet name="DEC 12" sheetId="5" r:id="rId3"/>
    <sheet name="JAN 13" sheetId="6" r:id="rId4"/>
  </sheets>
  <calcPr calcId="145621"/>
</workbook>
</file>

<file path=xl/calcChain.xml><?xml version="1.0" encoding="utf-8"?>
<calcChain xmlns="http://schemas.openxmlformats.org/spreadsheetml/2006/main">
  <c r="C13" i="4" l="1"/>
  <c r="C11" i="1"/>
  <c r="C7" i="5"/>
</calcChain>
</file>

<file path=xl/sharedStrings.xml><?xml version="1.0" encoding="utf-8"?>
<sst xmlns="http://schemas.openxmlformats.org/spreadsheetml/2006/main" count="245" uniqueCount="83">
  <si>
    <t>1200.5180</t>
  </si>
  <si>
    <t>3/4IN INDUSTRIAL STEEL STRAPPING SEALER</t>
  </si>
  <si>
    <t>NO</t>
  </si>
  <si>
    <t>10/05/2012</t>
  </si>
  <si>
    <t>3923091</t>
  </si>
  <si>
    <t>1200-WHSE-D204</t>
  </si>
  <si>
    <t/>
  </si>
  <si>
    <t>/ULH-353</t>
  </si>
  <si>
    <t>EA</t>
  </si>
  <si>
    <t>1200.5460</t>
  </si>
  <si>
    <t>4 X 6 RECLOSABLE BAG 2 MIL</t>
  </si>
  <si>
    <t>10/18/2012</t>
  </si>
  <si>
    <t>30006066</t>
  </si>
  <si>
    <t>/ULS-1294</t>
  </si>
  <si>
    <t>3 X 5 RECLOSABLE BAG 4 MIL</t>
  </si>
  <si>
    <t>/ULS-1707</t>
  </si>
  <si>
    <t>2IN X 55YD C;EAR 2.5MIL ULINE ECO TAPE</t>
  </si>
  <si>
    <t>10/22/2012</t>
  </si>
  <si>
    <t>30007297</t>
  </si>
  <si>
    <t>/ULS-3827</t>
  </si>
  <si>
    <t>6X9X.004 RECLOSABLE POLY BAG (1000/CS)</t>
  </si>
  <si>
    <t>10/29/2012</t>
  </si>
  <si>
    <t>30011274</t>
  </si>
  <si>
    <t>/PB6X9X.004</t>
  </si>
  <si>
    <t>539293</t>
  </si>
  <si>
    <t>5INX1000FT X 80GA HAND WRAP</t>
  </si>
  <si>
    <t>YES</t>
  </si>
  <si>
    <t>/SW5X1000X80G</t>
  </si>
  <si>
    <t>533315</t>
  </si>
  <si>
    <t>2in  X 110yd TAN SEALING TAPE</t>
  </si>
  <si>
    <t>/TPT9027100T</t>
  </si>
  <si>
    <t>T9027100T</t>
  </si>
  <si>
    <t>1 1/2 SQ HD NAILS, MAZE NAILS</t>
  </si>
  <si>
    <t>10/31/2012</t>
  </si>
  <si>
    <t>30012753</t>
  </si>
  <si>
    <t>/MN857A</t>
  </si>
  <si>
    <t>2INX60YD INDUSTRIAL STRAPPING TAPE</t>
  </si>
  <si>
    <t>30012754</t>
  </si>
  <si>
    <t>/ULS-511</t>
  </si>
  <si>
    <t>ACCOUNT CODE</t>
  </si>
  <si>
    <t>DESCRIPTION</t>
  </si>
  <si>
    <t>PRICE EXT</t>
  </si>
  <si>
    <t>TAX</t>
  </si>
  <si>
    <t>DATE</t>
  </si>
  <si>
    <t>INVOICE</t>
  </si>
  <si>
    <t>cust</t>
  </si>
  <si>
    <t>BIN NUMBER</t>
  </si>
  <si>
    <t>Card Holder</t>
  </si>
  <si>
    <t>ITEM</t>
  </si>
  <si>
    <t>CUST PART</t>
  </si>
  <si>
    <t>UM</t>
  </si>
  <si>
    <t>QTY</t>
  </si>
  <si>
    <t>PRICE</t>
  </si>
  <si>
    <t>11/06/2012</t>
  </si>
  <si>
    <t>30016158</t>
  </si>
  <si>
    <t>3/4 .023 THK STEEL BANDING</t>
  </si>
  <si>
    <t>11/09/2012</t>
  </si>
  <si>
    <t>30018218</t>
  </si>
  <si>
    <t>1200-whse-d204</t>
  </si>
  <si>
    <t>/SB3/4</t>
  </si>
  <si>
    <t>SS34020</t>
  </si>
  <si>
    <t>3/4 BANDING CLIPS</t>
  </si>
  <si>
    <t>/SS3/4BC-OPEN</t>
  </si>
  <si>
    <t>SS34OPEN</t>
  </si>
  <si>
    <t>11/20/2012</t>
  </si>
  <si>
    <t>30023247</t>
  </si>
  <si>
    <t>1200.5230</t>
  </si>
  <si>
    <t>KLEENEX CUBE</t>
  </si>
  <si>
    <t>/KYC21269</t>
  </si>
  <si>
    <t>182009</t>
  </si>
  <si>
    <t>ANTIFATIGUE MATTING 93/8 X 3 X 1 FT</t>
  </si>
  <si>
    <t>30023256</t>
  </si>
  <si>
    <t>/MS18-TS33836BLK</t>
  </si>
  <si>
    <t>18-TS33836</t>
  </si>
  <si>
    <t>INSOLES (SZ 10)  96388</t>
  </si>
  <si>
    <t>/RW96339-10</t>
  </si>
  <si>
    <t>96339-10</t>
  </si>
  <si>
    <t>12/21/2012</t>
  </si>
  <si>
    <t>30038895</t>
  </si>
  <si>
    <t>12/27/2012</t>
  </si>
  <si>
    <t>30040690</t>
  </si>
  <si>
    <t>01/29/2013</t>
  </si>
  <si>
    <t>30055597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</si>
</sst>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2" fillId="0" borderId="0"/>
    <xf numFmtId="0" fontId="4" fillId="0" borderId="0"/>
  </cellStyleXfs>
  <cellXfs count="10">
    <xf numFmtId="0" fontId="0" fillId="0" borderId="0" xfId="0"/>
    <xf numFmtId="0" fontId="3" fillId="0" borderId="0" xfId="0" applyFont="1"/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right" vertical="center" wrapText="1"/>
    </xf>
    <xf numFmtId="49" fontId="3" fillId="0" borderId="1" xfId="1" applyNumberFormat="1" applyFont="1" applyFill="1" applyBorder="1" applyAlignment="1">
      <alignment vertical="center" wrapText="1"/>
    </xf>
    <xf numFmtId="49" fontId="3" fillId="2" borderId="2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0" borderId="0" xfId="4" applyFont="1"/>
    <xf numFmtId="49" fontId="3" fillId="0" borderId="0" xfId="4" applyNumberFormat="1" applyFont="1"/>
    <xf numFmtId="49" fontId="3" fillId="0" borderId="0" xfId="1" applyNumberFormat="1" applyFont="1" applyAlignment="1"/>
  </cellXfs>
  <cellStyles count="5">
    <cellStyle name="Currency 2" xfId="2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pane ySplit="1" topLeftCell="A2" activePane="bottomLeft" state="frozen"/>
      <selection pane="bottomLeft" activeCell="C13" sqref="C13"/>
    </sheetView>
  </sheetViews>
  <sheetFormatPr defaultColWidth="62.28515625" defaultRowHeight="11.25" x14ac:dyDescent="0.2"/>
  <cols>
    <col min="1" max="1" width="12.5703125" style="1" bestFit="1" customWidth="1"/>
    <col min="2" max="2" width="34.28515625" style="1" bestFit="1" customWidth="1"/>
    <col min="3" max="3" width="8.140625" style="1" bestFit="1" customWidth="1"/>
    <col min="4" max="4" width="4" style="1" bestFit="1" customWidth="1"/>
    <col min="5" max="5" width="8.7109375" style="1" bestFit="1" customWidth="1"/>
    <col min="6" max="6" width="7.85546875" style="1" bestFit="1" customWidth="1"/>
    <col min="7" max="7" width="5.28515625" style="1" bestFit="1" customWidth="1"/>
    <col min="8" max="8" width="13.5703125" style="1" bestFit="1" customWidth="1"/>
    <col min="9" max="9" width="9.140625" style="1" bestFit="1" customWidth="1"/>
    <col min="10" max="10" width="15" style="1" bestFit="1" customWidth="1"/>
    <col min="11" max="11" width="9.42578125" style="1" bestFit="1" customWidth="1"/>
    <col min="12" max="12" width="3.140625" style="1" bestFit="1" customWidth="1"/>
    <col min="13" max="13" width="4.42578125" style="1" bestFit="1" customWidth="1"/>
    <col min="14" max="14" width="9.140625" style="1" bestFit="1" customWidth="1"/>
    <col min="15" max="16384" width="62.28515625" style="1"/>
  </cols>
  <sheetData>
    <row r="1" spans="1:14" x14ac:dyDescent="0.2">
      <c r="A1" s="5" t="s">
        <v>39</v>
      </c>
      <c r="B1" s="6" t="s">
        <v>40</v>
      </c>
      <c r="C1" s="6" t="s">
        <v>41</v>
      </c>
      <c r="D1" s="6" t="s">
        <v>42</v>
      </c>
      <c r="E1" s="6" t="s">
        <v>43</v>
      </c>
      <c r="F1" s="6" t="s">
        <v>44</v>
      </c>
      <c r="G1" s="6" t="s">
        <v>45</v>
      </c>
      <c r="H1" s="6" t="s">
        <v>46</v>
      </c>
      <c r="I1" s="6" t="s">
        <v>47</v>
      </c>
      <c r="J1" s="6" t="s">
        <v>48</v>
      </c>
      <c r="K1" s="6" t="s">
        <v>49</v>
      </c>
      <c r="L1" s="6" t="s">
        <v>50</v>
      </c>
      <c r="M1" s="6" t="s">
        <v>51</v>
      </c>
      <c r="N1" s="6" t="s">
        <v>52</v>
      </c>
    </row>
    <row r="2" spans="1:14" x14ac:dyDescent="0.2">
      <c r="A2" s="4" t="s">
        <v>0</v>
      </c>
      <c r="B2" s="2" t="s">
        <v>1</v>
      </c>
      <c r="C2" s="3">
        <v>166.81</v>
      </c>
      <c r="D2" s="2" t="s">
        <v>2</v>
      </c>
      <c r="E2" s="2" t="s">
        <v>3</v>
      </c>
      <c r="F2" s="2" t="s">
        <v>4</v>
      </c>
      <c r="G2" s="3">
        <v>14378</v>
      </c>
      <c r="H2" s="2" t="s">
        <v>5</v>
      </c>
      <c r="I2" s="2" t="s">
        <v>6</v>
      </c>
      <c r="J2" s="2" t="s">
        <v>7</v>
      </c>
      <c r="K2" s="2" t="s">
        <v>7</v>
      </c>
      <c r="L2" s="2" t="s">
        <v>8</v>
      </c>
      <c r="M2" s="3">
        <v>1</v>
      </c>
      <c r="N2" s="3">
        <v>166.80667199999999</v>
      </c>
    </row>
    <row r="3" spans="1:14" x14ac:dyDescent="0.2">
      <c r="A3" s="4" t="s">
        <v>9</v>
      </c>
      <c r="B3" s="2" t="s">
        <v>10</v>
      </c>
      <c r="C3" s="3">
        <v>65.5</v>
      </c>
      <c r="D3" s="2" t="s">
        <v>2</v>
      </c>
      <c r="E3" s="2" t="s">
        <v>11</v>
      </c>
      <c r="F3" s="2" t="s">
        <v>12</v>
      </c>
      <c r="G3" s="3">
        <v>14378</v>
      </c>
      <c r="H3" s="2" t="s">
        <v>5</v>
      </c>
      <c r="I3" s="2" t="s">
        <v>6</v>
      </c>
      <c r="J3" s="2" t="s">
        <v>13</v>
      </c>
      <c r="K3" s="2" t="s">
        <v>13</v>
      </c>
      <c r="L3" s="2" t="s">
        <v>8</v>
      </c>
      <c r="M3" s="3">
        <v>2</v>
      </c>
      <c r="N3" s="3">
        <v>32.751852</v>
      </c>
    </row>
    <row r="4" spans="1:14" x14ac:dyDescent="0.2">
      <c r="A4" s="4" t="s">
        <v>9</v>
      </c>
      <c r="B4" s="2" t="s">
        <v>14</v>
      </c>
      <c r="C4" s="3">
        <v>46.9</v>
      </c>
      <c r="D4" s="2" t="s">
        <v>2</v>
      </c>
      <c r="E4" s="2" t="s">
        <v>11</v>
      </c>
      <c r="F4" s="2" t="s">
        <v>12</v>
      </c>
      <c r="G4" s="3">
        <v>14378</v>
      </c>
      <c r="H4" s="2" t="s">
        <v>5</v>
      </c>
      <c r="I4" s="2" t="s">
        <v>6</v>
      </c>
      <c r="J4" s="2" t="s">
        <v>15</v>
      </c>
      <c r="K4" s="2" t="s">
        <v>15</v>
      </c>
      <c r="L4" s="2" t="s">
        <v>8</v>
      </c>
      <c r="M4" s="3">
        <v>1</v>
      </c>
      <c r="N4" s="3">
        <v>46.9</v>
      </c>
    </row>
    <row r="5" spans="1:14" x14ac:dyDescent="0.2">
      <c r="A5" s="4" t="s">
        <v>0</v>
      </c>
      <c r="B5" s="2" t="s">
        <v>16</v>
      </c>
      <c r="C5" s="3">
        <v>207.36</v>
      </c>
      <c r="D5" s="2" t="s">
        <v>2</v>
      </c>
      <c r="E5" s="2" t="s">
        <v>17</v>
      </c>
      <c r="F5" s="2" t="s">
        <v>18</v>
      </c>
      <c r="G5" s="3">
        <v>14378</v>
      </c>
      <c r="H5" s="2" t="s">
        <v>5</v>
      </c>
      <c r="I5" s="2" t="s">
        <v>6</v>
      </c>
      <c r="J5" s="2" t="s">
        <v>19</v>
      </c>
      <c r="K5" s="2" t="s">
        <v>19</v>
      </c>
      <c r="L5" s="2" t="s">
        <v>8</v>
      </c>
      <c r="M5" s="3">
        <v>72</v>
      </c>
      <c r="N5" s="3">
        <v>2.88</v>
      </c>
    </row>
    <row r="6" spans="1:14" x14ac:dyDescent="0.2">
      <c r="A6" s="4" t="s">
        <v>9</v>
      </c>
      <c r="B6" s="2" t="s">
        <v>20</v>
      </c>
      <c r="C6" s="3">
        <v>58.31</v>
      </c>
      <c r="D6" s="2" t="s">
        <v>2</v>
      </c>
      <c r="E6" s="2" t="s">
        <v>21</v>
      </c>
      <c r="F6" s="2" t="s">
        <v>22</v>
      </c>
      <c r="G6" s="3">
        <v>14378</v>
      </c>
      <c r="H6" s="2" t="s">
        <v>5</v>
      </c>
      <c r="I6" s="2" t="s">
        <v>6</v>
      </c>
      <c r="J6" s="2" t="s">
        <v>23</v>
      </c>
      <c r="K6" s="2" t="s">
        <v>24</v>
      </c>
      <c r="L6" s="2" t="s">
        <v>8</v>
      </c>
      <c r="M6" s="3">
        <v>1</v>
      </c>
      <c r="N6" s="3">
        <v>58.311</v>
      </c>
    </row>
    <row r="7" spans="1:14" x14ac:dyDescent="0.2">
      <c r="A7" s="4" t="s">
        <v>0</v>
      </c>
      <c r="B7" s="2" t="s">
        <v>25</v>
      </c>
      <c r="C7" s="3">
        <v>71.77</v>
      </c>
      <c r="D7" s="2" t="s">
        <v>26</v>
      </c>
      <c r="E7" s="2" t="s">
        <v>21</v>
      </c>
      <c r="F7" s="2" t="s">
        <v>22</v>
      </c>
      <c r="G7" s="3">
        <v>14378</v>
      </c>
      <c r="H7" s="2" t="s">
        <v>5</v>
      </c>
      <c r="I7" s="2" t="s">
        <v>6</v>
      </c>
      <c r="J7" s="2" t="s">
        <v>27</v>
      </c>
      <c r="K7" s="2" t="s">
        <v>28</v>
      </c>
      <c r="L7" s="2" t="s">
        <v>8</v>
      </c>
      <c r="M7" s="3">
        <v>12</v>
      </c>
      <c r="N7" s="3">
        <v>5.9812000000000003</v>
      </c>
    </row>
    <row r="8" spans="1:14" x14ac:dyDescent="0.2">
      <c r="A8" s="4" t="s">
        <v>0</v>
      </c>
      <c r="B8" s="2" t="s">
        <v>29</v>
      </c>
      <c r="C8" s="3">
        <v>137.07</v>
      </c>
      <c r="D8" s="2" t="s">
        <v>2</v>
      </c>
      <c r="E8" s="2" t="s">
        <v>21</v>
      </c>
      <c r="F8" s="2" t="s">
        <v>22</v>
      </c>
      <c r="G8" s="3">
        <v>14378</v>
      </c>
      <c r="H8" s="2" t="s">
        <v>5</v>
      </c>
      <c r="I8" s="2" t="s">
        <v>6</v>
      </c>
      <c r="J8" s="2" t="s">
        <v>30</v>
      </c>
      <c r="K8" s="2" t="s">
        <v>31</v>
      </c>
      <c r="L8" s="2" t="s">
        <v>8</v>
      </c>
      <c r="M8" s="3">
        <v>72</v>
      </c>
      <c r="N8" s="3">
        <v>1.9037999999999999</v>
      </c>
    </row>
    <row r="9" spans="1:14" x14ac:dyDescent="0.2">
      <c r="A9" s="4" t="s">
        <v>0</v>
      </c>
      <c r="B9" s="2" t="s">
        <v>32</v>
      </c>
      <c r="C9" s="3">
        <v>499.22</v>
      </c>
      <c r="D9" s="2" t="s">
        <v>2</v>
      </c>
      <c r="E9" s="2" t="s">
        <v>33</v>
      </c>
      <c r="F9" s="2" t="s">
        <v>34</v>
      </c>
      <c r="G9" s="3">
        <v>14378</v>
      </c>
      <c r="H9" s="2" t="s">
        <v>5</v>
      </c>
      <c r="I9" s="2" t="s">
        <v>6</v>
      </c>
      <c r="J9" s="2" t="s">
        <v>35</v>
      </c>
      <c r="K9" s="2" t="s">
        <v>35</v>
      </c>
      <c r="L9" s="2" t="s">
        <v>8</v>
      </c>
      <c r="M9" s="3">
        <v>4</v>
      </c>
      <c r="N9" s="3">
        <v>124.804992</v>
      </c>
    </row>
    <row r="10" spans="1:14" x14ac:dyDescent="0.2">
      <c r="A10" s="4" t="s">
        <v>0</v>
      </c>
      <c r="B10" s="2" t="s">
        <v>36</v>
      </c>
      <c r="C10" s="3">
        <v>862.31</v>
      </c>
      <c r="D10" s="2" t="s">
        <v>2</v>
      </c>
      <c r="E10" s="2" t="s">
        <v>33</v>
      </c>
      <c r="F10" s="2" t="s">
        <v>37</v>
      </c>
      <c r="G10" s="3">
        <v>14378</v>
      </c>
      <c r="H10" s="2" t="s">
        <v>5</v>
      </c>
      <c r="I10" s="2" t="s">
        <v>6</v>
      </c>
      <c r="J10" s="2" t="s">
        <v>38</v>
      </c>
      <c r="K10" s="2" t="s">
        <v>38</v>
      </c>
      <c r="L10" s="2" t="s">
        <v>8</v>
      </c>
      <c r="M10" s="3">
        <v>144</v>
      </c>
      <c r="N10" s="3">
        <v>5.9882400000000002</v>
      </c>
    </row>
    <row r="11" spans="1:14" x14ac:dyDescent="0.2">
      <c r="A11" s="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x14ac:dyDescent="0.2">
      <c r="A13" s="8"/>
      <c r="B13" s="7"/>
      <c r="C13" s="7">
        <f>SUM(C2:C12)</f>
        <v>2115.25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x14ac:dyDescent="0.2">
      <c r="A14" s="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">
      <c r="A15" s="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">
      <c r="A16" s="8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">
      <c r="A17" s="8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x14ac:dyDescent="0.2">
      <c r="A18" s="9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2">
      <c r="A19" s="9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x14ac:dyDescent="0.2">
      <c r="A20" s="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">
      <c r="A21" s="8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pane ySplit="1" topLeftCell="A2" activePane="bottomLeft" state="frozen"/>
      <selection pane="bottomLeft" activeCell="C11" sqref="C11"/>
    </sheetView>
  </sheetViews>
  <sheetFormatPr defaultColWidth="64.42578125" defaultRowHeight="11.25" x14ac:dyDescent="0.2"/>
  <cols>
    <col min="1" max="1" width="12.5703125" style="1" bestFit="1" customWidth="1"/>
    <col min="2" max="2" width="34.28515625" style="1" bestFit="1" customWidth="1"/>
    <col min="3" max="3" width="8.140625" style="1" bestFit="1" customWidth="1"/>
    <col min="4" max="4" width="4" style="1" bestFit="1" customWidth="1"/>
    <col min="5" max="5" width="8.7109375" style="1" bestFit="1" customWidth="1"/>
    <col min="6" max="6" width="7.85546875" style="1" bestFit="1" customWidth="1"/>
    <col min="7" max="7" width="5.28515625" style="1" bestFit="1" customWidth="1"/>
    <col min="8" max="8" width="13.5703125" style="1" bestFit="1" customWidth="1"/>
    <col min="9" max="9" width="9.140625" style="1" bestFit="1" customWidth="1"/>
    <col min="10" max="10" width="15" style="1" bestFit="1" customWidth="1"/>
    <col min="11" max="11" width="9.42578125" style="1" bestFit="1" customWidth="1"/>
    <col min="12" max="12" width="3.140625" style="1" bestFit="1" customWidth="1"/>
    <col min="13" max="13" width="4.42578125" style="1" bestFit="1" customWidth="1"/>
    <col min="14" max="14" width="9.140625" style="1" bestFit="1" customWidth="1"/>
    <col min="15" max="16384" width="64.42578125" style="1"/>
  </cols>
  <sheetData>
    <row r="1" spans="1:14" x14ac:dyDescent="0.2">
      <c r="A1" s="5" t="s">
        <v>39</v>
      </c>
      <c r="B1" s="6" t="s">
        <v>40</v>
      </c>
      <c r="C1" s="6" t="s">
        <v>41</v>
      </c>
      <c r="D1" s="6" t="s">
        <v>42</v>
      </c>
      <c r="E1" s="6" t="s">
        <v>43</v>
      </c>
      <c r="F1" s="6" t="s">
        <v>44</v>
      </c>
      <c r="G1" s="6" t="s">
        <v>45</v>
      </c>
      <c r="H1" s="6" t="s">
        <v>46</v>
      </c>
      <c r="I1" s="6" t="s">
        <v>47</v>
      </c>
      <c r="J1" s="6" t="s">
        <v>48</v>
      </c>
      <c r="K1" s="6" t="s">
        <v>49</v>
      </c>
      <c r="L1" s="6" t="s">
        <v>50</v>
      </c>
      <c r="M1" s="6" t="s">
        <v>51</v>
      </c>
      <c r="N1" s="6" t="s">
        <v>52</v>
      </c>
    </row>
    <row r="2" spans="1:14" x14ac:dyDescent="0.2">
      <c r="A2" s="8" t="s">
        <v>9</v>
      </c>
      <c r="B2" s="7" t="s">
        <v>20</v>
      </c>
      <c r="C2" s="7">
        <v>58.31</v>
      </c>
      <c r="D2" s="7" t="s">
        <v>2</v>
      </c>
      <c r="E2" s="7" t="s">
        <v>53</v>
      </c>
      <c r="F2" s="7" t="s">
        <v>54</v>
      </c>
      <c r="G2" s="7">
        <v>14378</v>
      </c>
      <c r="H2" s="7" t="s">
        <v>5</v>
      </c>
      <c r="I2" s="7"/>
      <c r="J2" s="7" t="s">
        <v>23</v>
      </c>
      <c r="K2" s="7" t="s">
        <v>24</v>
      </c>
      <c r="L2" s="7" t="s">
        <v>8</v>
      </c>
      <c r="M2" s="7">
        <v>1</v>
      </c>
      <c r="N2" s="7">
        <v>58.311</v>
      </c>
    </row>
    <row r="3" spans="1:14" x14ac:dyDescent="0.2">
      <c r="A3" s="8" t="s">
        <v>0</v>
      </c>
      <c r="B3" s="7" t="s">
        <v>55</v>
      </c>
      <c r="C3" s="7">
        <v>2342.4</v>
      </c>
      <c r="D3" s="7" t="s">
        <v>2</v>
      </c>
      <c r="E3" s="7" t="s">
        <v>56</v>
      </c>
      <c r="F3" s="7" t="s">
        <v>57</v>
      </c>
      <c r="G3" s="7">
        <v>14378</v>
      </c>
      <c r="H3" s="7" t="s">
        <v>58</v>
      </c>
      <c r="I3" s="7"/>
      <c r="J3" s="7" t="s">
        <v>59</v>
      </c>
      <c r="K3" s="7" t="s">
        <v>60</v>
      </c>
      <c r="L3" s="7" t="s">
        <v>8</v>
      </c>
      <c r="M3" s="7">
        <v>2400</v>
      </c>
      <c r="N3" s="7">
        <v>0.97599999999999998</v>
      </c>
    </row>
    <row r="4" spans="1:14" x14ac:dyDescent="0.2">
      <c r="A4" s="8" t="s">
        <v>0</v>
      </c>
      <c r="B4" s="7" t="s">
        <v>61</v>
      </c>
      <c r="C4" s="7">
        <v>74</v>
      </c>
      <c r="D4" s="7" t="s">
        <v>2</v>
      </c>
      <c r="E4" s="7" t="s">
        <v>56</v>
      </c>
      <c r="F4" s="7" t="s">
        <v>57</v>
      </c>
      <c r="G4" s="7">
        <v>14378</v>
      </c>
      <c r="H4" s="7" t="s">
        <v>58</v>
      </c>
      <c r="I4" s="7"/>
      <c r="J4" s="7" t="s">
        <v>62</v>
      </c>
      <c r="K4" s="7" t="s">
        <v>63</v>
      </c>
      <c r="L4" s="7" t="s">
        <v>8</v>
      </c>
      <c r="M4" s="7">
        <v>5000</v>
      </c>
      <c r="N4" s="7">
        <v>1.4800000000000001E-2</v>
      </c>
    </row>
    <row r="5" spans="1:14" x14ac:dyDescent="0.2">
      <c r="A5" s="8" t="s">
        <v>0</v>
      </c>
      <c r="B5" s="7" t="s">
        <v>29</v>
      </c>
      <c r="C5" s="7">
        <v>137.07</v>
      </c>
      <c r="D5" s="7" t="s">
        <v>2</v>
      </c>
      <c r="E5" s="7" t="s">
        <v>64</v>
      </c>
      <c r="F5" s="7" t="s">
        <v>65</v>
      </c>
      <c r="G5" s="7">
        <v>14378</v>
      </c>
      <c r="H5" s="7" t="s">
        <v>5</v>
      </c>
      <c r="I5" s="7"/>
      <c r="J5" s="7" t="s">
        <v>30</v>
      </c>
      <c r="K5" s="7" t="s">
        <v>31</v>
      </c>
      <c r="L5" s="7" t="s">
        <v>8</v>
      </c>
      <c r="M5" s="7">
        <v>72</v>
      </c>
      <c r="N5" s="7">
        <v>1.9037999999999999</v>
      </c>
    </row>
    <row r="6" spans="1:14" x14ac:dyDescent="0.2">
      <c r="A6" s="8" t="s">
        <v>66</v>
      </c>
      <c r="B6" s="7" t="s">
        <v>67</v>
      </c>
      <c r="C6" s="7">
        <v>4.12</v>
      </c>
      <c r="D6" s="7" t="s">
        <v>26</v>
      </c>
      <c r="E6" s="7" t="s">
        <v>64</v>
      </c>
      <c r="F6" s="7" t="s">
        <v>65</v>
      </c>
      <c r="G6" s="7">
        <v>14378</v>
      </c>
      <c r="H6" s="7" t="s">
        <v>5</v>
      </c>
      <c r="I6" s="7"/>
      <c r="J6" s="7" t="s">
        <v>68</v>
      </c>
      <c r="K6" s="7" t="s">
        <v>69</v>
      </c>
      <c r="L6" s="7" t="s">
        <v>8</v>
      </c>
      <c r="M6" s="7">
        <v>2</v>
      </c>
      <c r="N6" s="7">
        <v>2.0579000000000001</v>
      </c>
    </row>
    <row r="7" spans="1:14" x14ac:dyDescent="0.2">
      <c r="A7" s="8" t="s">
        <v>66</v>
      </c>
      <c r="B7" s="7" t="s">
        <v>70</v>
      </c>
      <c r="C7" s="7">
        <v>52.04</v>
      </c>
      <c r="D7" s="7" t="s">
        <v>26</v>
      </c>
      <c r="E7" s="7" t="s">
        <v>64</v>
      </c>
      <c r="F7" s="7" t="s">
        <v>71</v>
      </c>
      <c r="G7" s="7">
        <v>14378</v>
      </c>
      <c r="H7" s="7" t="s">
        <v>5</v>
      </c>
      <c r="I7" s="7"/>
      <c r="J7" s="7" t="s">
        <v>72</v>
      </c>
      <c r="K7" s="7" t="s">
        <v>73</v>
      </c>
      <c r="L7" s="7" t="s">
        <v>8</v>
      </c>
      <c r="M7" s="7">
        <v>5</v>
      </c>
      <c r="N7" s="7">
        <v>10.4071</v>
      </c>
    </row>
    <row r="8" spans="1:14" x14ac:dyDescent="0.2">
      <c r="A8" s="8" t="s">
        <v>66</v>
      </c>
      <c r="B8" s="7" t="s">
        <v>74</v>
      </c>
      <c r="C8" s="7">
        <v>21.3</v>
      </c>
      <c r="D8" s="7" t="s">
        <v>26</v>
      </c>
      <c r="E8" s="7" t="s">
        <v>64</v>
      </c>
      <c r="F8" s="7" t="s">
        <v>71</v>
      </c>
      <c r="G8" s="7">
        <v>14378</v>
      </c>
      <c r="H8" s="7" t="s">
        <v>5</v>
      </c>
      <c r="I8" s="7"/>
      <c r="J8" s="7" t="s">
        <v>75</v>
      </c>
      <c r="K8" s="7" t="s">
        <v>76</v>
      </c>
      <c r="L8" s="7" t="s">
        <v>8</v>
      </c>
      <c r="M8" s="7">
        <v>1</v>
      </c>
      <c r="N8" s="7">
        <v>21.303000000000001</v>
      </c>
    </row>
    <row r="9" spans="1:14" x14ac:dyDescent="0.2">
      <c r="A9" s="9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">
      <c r="A10" s="9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">
      <c r="A11" s="9"/>
      <c r="B11" s="7"/>
      <c r="C11" s="7">
        <f>SUM(C2:C10)</f>
        <v>2689.2400000000002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pane ySplit="1" topLeftCell="A2" activePane="bottomLeft" state="frozen"/>
      <selection pane="bottomLeft" activeCell="C7" sqref="C7"/>
    </sheetView>
  </sheetViews>
  <sheetFormatPr defaultColWidth="55.7109375" defaultRowHeight="11.25" x14ac:dyDescent="0.2"/>
  <cols>
    <col min="1" max="1" width="12.5703125" style="1" bestFit="1" customWidth="1"/>
    <col min="2" max="2" width="34.28515625" style="1" bestFit="1" customWidth="1"/>
    <col min="3" max="3" width="8.140625" style="1" bestFit="1" customWidth="1"/>
    <col min="4" max="4" width="4" style="1" bestFit="1" customWidth="1"/>
    <col min="5" max="5" width="8.7109375" style="1" bestFit="1" customWidth="1"/>
    <col min="6" max="6" width="7.85546875" style="1" bestFit="1" customWidth="1"/>
    <col min="7" max="7" width="5.28515625" style="1" bestFit="1" customWidth="1"/>
    <col min="8" max="8" width="13.5703125" style="1" bestFit="1" customWidth="1"/>
    <col min="9" max="9" width="9.140625" style="1" bestFit="1" customWidth="1"/>
    <col min="10" max="10" width="15" style="1" bestFit="1" customWidth="1"/>
    <col min="11" max="11" width="9.42578125" style="1" bestFit="1" customWidth="1"/>
    <col min="12" max="12" width="3.140625" style="1" bestFit="1" customWidth="1"/>
    <col min="13" max="13" width="4.42578125" style="1" bestFit="1" customWidth="1"/>
    <col min="14" max="14" width="9.140625" style="1" bestFit="1" customWidth="1"/>
    <col min="15" max="16384" width="55.7109375" style="1"/>
  </cols>
  <sheetData>
    <row r="1" spans="1:14" x14ac:dyDescent="0.2">
      <c r="A1" s="5" t="s">
        <v>39</v>
      </c>
      <c r="B1" s="6" t="s">
        <v>40</v>
      </c>
      <c r="C1" s="6" t="s">
        <v>41</v>
      </c>
      <c r="D1" s="6" t="s">
        <v>42</v>
      </c>
      <c r="E1" s="6" t="s">
        <v>43</v>
      </c>
      <c r="F1" s="6" t="s">
        <v>44</v>
      </c>
      <c r="G1" s="6" t="s">
        <v>45</v>
      </c>
      <c r="H1" s="6" t="s">
        <v>46</v>
      </c>
      <c r="I1" s="6" t="s">
        <v>47</v>
      </c>
      <c r="J1" s="6" t="s">
        <v>48</v>
      </c>
      <c r="K1" s="6" t="s">
        <v>49</v>
      </c>
      <c r="L1" s="6" t="s">
        <v>50</v>
      </c>
      <c r="M1" s="6" t="s">
        <v>51</v>
      </c>
      <c r="N1" s="6" t="s">
        <v>52</v>
      </c>
    </row>
    <row r="2" spans="1:14" x14ac:dyDescent="0.2">
      <c r="A2" s="9" t="s">
        <v>0</v>
      </c>
      <c r="B2" s="7" t="s">
        <v>36</v>
      </c>
      <c r="C2" s="7">
        <v>862.31</v>
      </c>
      <c r="D2" s="7" t="s">
        <v>2</v>
      </c>
      <c r="E2" s="7" t="s">
        <v>77</v>
      </c>
      <c r="F2" s="7" t="s">
        <v>78</v>
      </c>
      <c r="G2" s="7">
        <v>14378</v>
      </c>
      <c r="H2" s="7" t="s">
        <v>5</v>
      </c>
      <c r="I2" s="7"/>
      <c r="J2" s="7" t="s">
        <v>38</v>
      </c>
      <c r="K2" s="7" t="s">
        <v>38</v>
      </c>
      <c r="L2" s="7" t="s">
        <v>8</v>
      </c>
      <c r="M2" s="7">
        <v>144</v>
      </c>
      <c r="N2" s="7">
        <v>5.9882400000000002</v>
      </c>
    </row>
    <row r="3" spans="1:14" x14ac:dyDescent="0.2">
      <c r="A3" s="9" t="s">
        <v>0</v>
      </c>
      <c r="B3" s="7" t="s">
        <v>25</v>
      </c>
      <c r="C3" s="7">
        <v>83.74</v>
      </c>
      <c r="D3" s="7" t="s">
        <v>26</v>
      </c>
      <c r="E3" s="7" t="s">
        <v>79</v>
      </c>
      <c r="F3" s="7" t="s">
        <v>80</v>
      </c>
      <c r="G3" s="7">
        <v>14378</v>
      </c>
      <c r="H3" s="7" t="s">
        <v>58</v>
      </c>
      <c r="I3" s="7"/>
      <c r="J3" s="7" t="s">
        <v>27</v>
      </c>
      <c r="K3" s="7" t="s">
        <v>28</v>
      </c>
      <c r="L3" s="7" t="s">
        <v>8</v>
      </c>
      <c r="M3" s="7">
        <v>14</v>
      </c>
      <c r="N3" s="7">
        <v>5.9812000000000003</v>
      </c>
    </row>
    <row r="4" spans="1:14" x14ac:dyDescent="0.2">
      <c r="A4" s="9" t="s">
        <v>0</v>
      </c>
      <c r="B4" s="7" t="s">
        <v>29</v>
      </c>
      <c r="C4" s="7">
        <v>137.07</v>
      </c>
      <c r="D4" s="7" t="s">
        <v>2</v>
      </c>
      <c r="E4" s="7" t="s">
        <v>79</v>
      </c>
      <c r="F4" s="7" t="s">
        <v>80</v>
      </c>
      <c r="G4" s="7">
        <v>14378</v>
      </c>
      <c r="H4" s="7" t="s">
        <v>58</v>
      </c>
      <c r="I4" s="7"/>
      <c r="J4" s="7" t="s">
        <v>30</v>
      </c>
      <c r="K4" s="7" t="s">
        <v>31</v>
      </c>
      <c r="L4" s="7" t="s">
        <v>8</v>
      </c>
      <c r="M4" s="7">
        <v>72</v>
      </c>
      <c r="N4" s="7">
        <v>1.9037999999999999</v>
      </c>
    </row>
    <row r="5" spans="1:14" x14ac:dyDescent="0.2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7" spans="1:14" x14ac:dyDescent="0.2">
      <c r="C7" s="1">
        <f>SUM(C2:C6)</f>
        <v>1083.1199999999999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1" topLeftCell="A2" activePane="bottomLeft" state="frozen"/>
      <selection pane="bottomLeft"/>
    </sheetView>
  </sheetViews>
  <sheetFormatPr defaultColWidth="22.5703125" defaultRowHeight="11.25" x14ac:dyDescent="0.2"/>
  <cols>
    <col min="1" max="1" width="12.5703125" style="1" bestFit="1" customWidth="1"/>
    <col min="2" max="2" width="24.28515625" style="1" bestFit="1" customWidth="1"/>
    <col min="3" max="3" width="8.140625" style="1" bestFit="1" customWidth="1"/>
    <col min="4" max="4" width="4" style="1" bestFit="1" customWidth="1"/>
    <col min="5" max="5" width="8.7109375" style="1" bestFit="1" customWidth="1"/>
    <col min="6" max="6" width="7.85546875" style="1" bestFit="1" customWidth="1"/>
    <col min="7" max="7" width="5.28515625" style="1" bestFit="1" customWidth="1"/>
    <col min="8" max="8" width="13.140625" style="1" bestFit="1" customWidth="1"/>
    <col min="9" max="9" width="9.140625" style="1" bestFit="1" customWidth="1"/>
    <col min="10" max="10" width="10.85546875" style="1" bestFit="1" customWidth="1"/>
    <col min="11" max="11" width="9.140625" style="1" bestFit="1" customWidth="1"/>
    <col min="12" max="12" width="3.140625" style="1" bestFit="1" customWidth="1"/>
    <col min="13" max="13" width="4.140625" style="1" bestFit="1" customWidth="1"/>
    <col min="14" max="14" width="6.140625" style="1" bestFit="1" customWidth="1"/>
    <col min="15" max="16384" width="22.5703125" style="1"/>
  </cols>
  <sheetData>
    <row r="1" spans="1:14" x14ac:dyDescent="0.2">
      <c r="A1" s="5" t="s">
        <v>39</v>
      </c>
      <c r="B1" s="6" t="s">
        <v>40</v>
      </c>
      <c r="C1" s="6" t="s">
        <v>41</v>
      </c>
      <c r="D1" s="6" t="s">
        <v>42</v>
      </c>
      <c r="E1" s="6" t="s">
        <v>43</v>
      </c>
      <c r="F1" s="6" t="s">
        <v>44</v>
      </c>
      <c r="G1" s="6" t="s">
        <v>45</v>
      </c>
      <c r="H1" s="6" t="s">
        <v>46</v>
      </c>
      <c r="I1" s="6" t="s">
        <v>47</v>
      </c>
      <c r="J1" s="6" t="s">
        <v>48</v>
      </c>
      <c r="K1" s="6" t="s">
        <v>49</v>
      </c>
      <c r="L1" s="6" t="s">
        <v>50</v>
      </c>
      <c r="M1" s="6" t="s">
        <v>51</v>
      </c>
      <c r="N1" s="6" t="s">
        <v>52</v>
      </c>
    </row>
    <row r="2" spans="1:14" x14ac:dyDescent="0.2">
      <c r="A2" s="8" t="s">
        <v>0</v>
      </c>
      <c r="B2" s="7" t="s">
        <v>29</v>
      </c>
      <c r="C2" s="7">
        <v>283.05</v>
      </c>
      <c r="D2" s="7" t="s">
        <v>2</v>
      </c>
      <c r="E2" s="7" t="s">
        <v>81</v>
      </c>
      <c r="F2" s="7" t="s">
        <v>82</v>
      </c>
      <c r="G2" s="7">
        <v>14378</v>
      </c>
      <c r="H2" s="7" t="s">
        <v>58</v>
      </c>
      <c r="I2" s="7"/>
      <c r="J2" s="7" t="s">
        <v>30</v>
      </c>
      <c r="K2" s="7" t="s">
        <v>31</v>
      </c>
      <c r="L2" s="7" t="s">
        <v>8</v>
      </c>
      <c r="M2" s="7">
        <v>144</v>
      </c>
      <c r="N2" s="7">
        <v>1.9656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OCT 12</vt:lpstr>
      <vt:lpstr>NOV 12</vt:lpstr>
      <vt:lpstr>DEC 12</vt:lpstr>
      <vt:lpstr>JAN 13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dcterms:created xsi:type="dcterms:W3CDTF">2013-02-20T14:30:15Z</dcterms:created>
  <dcterms:modified xsi:type="dcterms:W3CDTF">2013-02-20T14:42:30Z</dcterms:modified>
</cp:coreProperties>
</file>